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8010"/>
  </bookViews>
  <sheets>
    <sheet name="Proposal" sheetId="2" r:id="rId1"/>
    <sheet name="Data" sheetId="1" r:id="rId2"/>
  </sheets>
  <definedNames>
    <definedName name="_xlnm._FilterDatabase" localSheetId="1" hidden="1">Data!$A$1:$X$180</definedName>
  </definedNames>
  <calcPr calcId="145621"/>
  <pivotCaches>
    <pivotCache cacheId="6" r:id="rId3"/>
  </pivotCaches>
</workbook>
</file>

<file path=xl/calcChain.xml><?xml version="1.0" encoding="utf-8"?>
<calcChain xmlns="http://schemas.openxmlformats.org/spreadsheetml/2006/main">
  <c r="D3"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67" i="1"/>
  <c r="D59" i="1"/>
  <c r="D74" i="1"/>
  <c r="D61" i="1"/>
  <c r="D76" i="1"/>
  <c r="D179" i="1"/>
  <c r="D63" i="1"/>
  <c r="D64" i="1"/>
  <c r="D65" i="1"/>
  <c r="D62" i="1"/>
  <c r="D66" i="1"/>
  <c r="D85" i="1"/>
  <c r="D68" i="1"/>
  <c r="D69" i="1"/>
  <c r="D70" i="1"/>
  <c r="D71" i="1"/>
  <c r="D72" i="1"/>
  <c r="D73" i="1"/>
  <c r="D90" i="1"/>
  <c r="D75" i="1"/>
  <c r="D82" i="1"/>
  <c r="D84" i="1"/>
  <c r="D79" i="1"/>
  <c r="D91" i="1"/>
  <c r="D87" i="1"/>
  <c r="D77" i="1"/>
  <c r="D88" i="1"/>
  <c r="D83" i="1"/>
  <c r="D89" i="1"/>
  <c r="D86" i="1"/>
  <c r="D78" i="1"/>
  <c r="D154" i="1"/>
  <c r="D155" i="1"/>
  <c r="D92" i="1"/>
  <c r="D80" i="1"/>
  <c r="D81" i="1"/>
  <c r="D113" i="1"/>
  <c r="D106" i="1"/>
  <c r="D93" i="1"/>
  <c r="D94" i="1"/>
  <c r="D95" i="1"/>
  <c r="D111" i="1"/>
  <c r="D60" i="1"/>
  <c r="D99" i="1"/>
  <c r="D101" i="1"/>
  <c r="D116" i="1"/>
  <c r="D180" i="1"/>
  <c r="D102" i="1"/>
  <c r="D103" i="1"/>
  <c r="D104" i="1"/>
  <c r="D96" i="1"/>
  <c r="D97" i="1"/>
  <c r="D105" i="1"/>
  <c r="D109" i="1"/>
  <c r="D107" i="1"/>
  <c r="D108" i="1"/>
  <c r="D110" i="1"/>
  <c r="D119" i="1"/>
  <c r="D115" i="1"/>
  <c r="D118" i="1"/>
  <c r="D112" i="1"/>
  <c r="D114" i="1"/>
  <c r="D117" i="1"/>
  <c r="D98" i="1"/>
  <c r="D100" i="1"/>
  <c r="D120" i="1"/>
  <c r="D121" i="1"/>
  <c r="D122" i="1"/>
  <c r="D123" i="1"/>
  <c r="D124" i="1"/>
  <c r="D125" i="1"/>
  <c r="D126" i="1"/>
  <c r="D127" i="1"/>
  <c r="D128" i="1"/>
  <c r="D129" i="1"/>
  <c r="D130" i="1"/>
  <c r="D131" i="1"/>
  <c r="D132" i="1"/>
  <c r="D133" i="1"/>
  <c r="D134" i="1"/>
  <c r="D135" i="1"/>
  <c r="D136" i="1"/>
  <c r="D137" i="1"/>
  <c r="D138" i="1"/>
  <c r="D139" i="1"/>
  <c r="D140" i="1"/>
  <c r="D150" i="1"/>
  <c r="D143" i="1"/>
  <c r="D151" i="1"/>
  <c r="D152" i="1"/>
  <c r="D144" i="1"/>
  <c r="D145" i="1"/>
  <c r="D146" i="1"/>
  <c r="D141" i="1"/>
  <c r="D142" i="1"/>
  <c r="D162" i="1"/>
  <c r="D148" i="1"/>
  <c r="D149" i="1"/>
  <c r="D153" i="1"/>
  <c r="D147" i="1"/>
  <c r="D167" i="1"/>
  <c r="D156" i="1"/>
  <c r="D157" i="1"/>
  <c r="D158" i="1"/>
  <c r="D159" i="1"/>
  <c r="D161" i="1"/>
  <c r="D163" i="1"/>
  <c r="D164" i="1"/>
  <c r="D165" i="1"/>
  <c r="D166" i="1"/>
  <c r="D160" i="1"/>
  <c r="D168" i="1"/>
  <c r="D169" i="1"/>
  <c r="D170" i="1"/>
  <c r="D171" i="1"/>
  <c r="D172" i="1"/>
  <c r="D173" i="1"/>
  <c r="D174" i="1"/>
  <c r="D175" i="1"/>
  <c r="D176" i="1"/>
  <c r="D177" i="1"/>
  <c r="D178" i="1"/>
  <c r="D2" i="1"/>
</calcChain>
</file>

<file path=xl/sharedStrings.xml><?xml version="1.0" encoding="utf-8"?>
<sst xmlns="http://schemas.openxmlformats.org/spreadsheetml/2006/main" count="2798" uniqueCount="1501">
  <si>
    <t>Club Number</t>
  </si>
  <si>
    <t>Location</t>
  </si>
  <si>
    <t>Address</t>
  </si>
  <si>
    <t>City</t>
  </si>
  <si>
    <t>State</t>
  </si>
  <si>
    <t>Zip</t>
  </si>
  <si>
    <t>Country</t>
  </si>
  <si>
    <t>Phone</t>
  </si>
  <si>
    <t>Meeting Time</t>
  </si>
  <si>
    <t>Meeting Day</t>
  </si>
  <si>
    <t>Club Status</t>
  </si>
  <si>
    <t>Club Website</t>
  </si>
  <si>
    <t>Club Email</t>
  </si>
  <si>
    <t>Facebook</t>
  </si>
  <si>
    <t>Twitter</t>
  </si>
  <si>
    <t>Longitude</t>
  </si>
  <si>
    <t>Latitude</t>
  </si>
  <si>
    <t>Advanced?</t>
  </si>
  <si>
    <t>The Boardroom inside the Guild Building</t>
  </si>
  <si>
    <t>1867 Williams Hwy Ste 110</t>
  </si>
  <si>
    <t>Grants Pass</t>
  </si>
  <si>
    <t>Oregon</t>
  </si>
  <si>
    <t>97527-5854</t>
  </si>
  <si>
    <t>United States</t>
  </si>
  <si>
    <t>Monday</t>
  </si>
  <si>
    <t>This club may have professional and/or educational prerequisites for membership. Please contact the club for further information.</t>
  </si>
  <si>
    <t>www.rvntoastmasters.com</t>
  </si>
  <si>
    <t>president@rvntoastmasters.com</t>
  </si>
  <si>
    <t>www.facebook.com/RVNToastmasters</t>
  </si>
  <si>
    <t>Douglas County Courthouse, Rm 311 (third floor), Free parking on the right side and back of building. Use elevator to the third floor. When you get to the third floor,  Rm 311 is a few steps from elevator.</t>
  </si>
  <si>
    <t>1036 SE Douglas Ave</t>
  </si>
  <si>
    <t>Roseburg</t>
  </si>
  <si>
    <t>97470-3301</t>
  </si>
  <si>
    <t>541-817-3472 or 541-218-8200</t>
  </si>
  <si>
    <t>5:30 pm - 6:30 pm</t>
  </si>
  <si>
    <t>Tuesday</t>
  </si>
  <si>
    <t>None; the club is open to all interested parties.</t>
  </si>
  <si>
    <t>www.wowtoastmasters.com</t>
  </si>
  <si>
    <t>michelle@wlfcentre.com</t>
  </si>
  <si>
    <t>www.facebook.com/WOW.Toastmasters</t>
  </si>
  <si>
    <t>Club Northwest Conference Room</t>
  </si>
  <si>
    <t>2160 NW Vine St</t>
  </si>
  <si>
    <t>97526-8439</t>
  </si>
  <si>
    <t>541-474-4918</t>
  </si>
  <si>
    <t>12:00 - 1:00 pm</t>
  </si>
  <si>
    <t>Wednesday</t>
  </si>
  <si>
    <t>lwest1@q.com</t>
  </si>
  <si>
    <t>YMCA Conference Room</t>
  </si>
  <si>
    <t>1151 NW Stewart Parkway</t>
  </si>
  <si>
    <t>541-643-4788</t>
  </si>
  <si>
    <t>Thursday</t>
  </si>
  <si>
    <t>604.toastmastersclubs.org</t>
  </si>
  <si>
    <t>faytherubea@gmail.com</t>
  </si>
  <si>
    <t>www.facebook.com/RoseburgToastmasters?ref=aymt_homepage_panel</t>
  </si>
  <si>
    <t>Seven Feathers Casino Resort, Please get in touch with club for specific meeting room.</t>
  </si>
  <si>
    <t>146 Chief Miwaleta Ln</t>
  </si>
  <si>
    <t>Canyonville</t>
  </si>
  <si>
    <t>541-839-1126</t>
  </si>
  <si>
    <t>8:30 a.m.</t>
  </si>
  <si>
    <t>Alternate Wednesdays</t>
  </si>
  <si>
    <t>djohansen@sevenfeathers.com</t>
  </si>
  <si>
    <t>Black Forest Restaurant</t>
  </si>
  <si>
    <t>820 NE 'E' St</t>
  </si>
  <si>
    <t>larry west</t>
  </si>
  <si>
    <t>grantspass.toastmastersclubs.org</t>
  </si>
  <si>
    <t>gptoastmasters@gmail.com</t>
  </si>
  <si>
    <t>www.facebook.com/pages/Grants-Pass-Toastmasters-Club-852/121904297512?sk=messages_inbox&amp;action=read&amp;tid=id.115962471922363</t>
  </si>
  <si>
    <t>The Point (2 story Gray building), NW corner of 8th &amp; C Sts</t>
  </si>
  <si>
    <t>290 NE C St</t>
  </si>
  <si>
    <t>97526-2154</t>
  </si>
  <si>
    <t>(541) 476-7556</t>
  </si>
  <si>
    <t>www.roguecommunicators.org</t>
  </si>
  <si>
    <t>inthefirs@grantspass.com</t>
  </si>
  <si>
    <t>College of the Redwoods - Del Norte Campus, Room DS1</t>
  </si>
  <si>
    <t>883 W Washington Blvd</t>
  </si>
  <si>
    <t>Crescent City</t>
  </si>
  <si>
    <t>California</t>
  </si>
  <si>
    <t>95531-8360</t>
  </si>
  <si>
    <t>707-458-3526</t>
  </si>
  <si>
    <t>sites.google.com/site/cccoastmasters</t>
  </si>
  <si>
    <t>etchulet@yahoo.com</t>
  </si>
  <si>
    <t>www.facebook.com/pages/Coastmasters/156566767736641?ref=hl</t>
  </si>
  <si>
    <t>PACIFIC VIEW</t>
  </si>
  <si>
    <t>1000 6TH AVE SW, 3RD FL LIBRARY</t>
  </si>
  <si>
    <t>Bandon</t>
  </si>
  <si>
    <t>(541) 347-4631</t>
  </si>
  <si>
    <t>hennicks@mycomspan.com</t>
  </si>
  <si>
    <t>SCCI Shutter Creek Correctional Institution</t>
  </si>
  <si>
    <t>95200 Shutters Landing Ln</t>
  </si>
  <si>
    <t>North Bend</t>
  </si>
  <si>
    <t>(541) 217-3216</t>
  </si>
  <si>
    <t>6:30 -8:00 PM</t>
  </si>
  <si>
    <t>1st &amp; 3rd Thursday</t>
  </si>
  <si>
    <t>coosbaytoastmasters.blogspot.com</t>
  </si>
  <si>
    <t>4unormal@gmail.com</t>
  </si>
  <si>
    <t>Ashland Public Library, Gresham Meeting Room. Please arrive 10 minutes early.</t>
  </si>
  <si>
    <t>410 Siskiyou Blvd</t>
  </si>
  <si>
    <t>Ashland</t>
  </si>
  <si>
    <t>97520-2136</t>
  </si>
  <si>
    <t>Scott at 541-708-1991</t>
  </si>
  <si>
    <t>www.universitytm.org</t>
  </si>
  <si>
    <t>contact@universitytm.org</t>
  </si>
  <si>
    <t>Medford Central Library</t>
  </si>
  <si>
    <t>205 South Central Avenue</t>
  </si>
  <si>
    <t>Medford</t>
  </si>
  <si>
    <t>Craig Fronek 541-261-1025</t>
  </si>
  <si>
    <t>5840.toastmastersclubs.org</t>
  </si>
  <si>
    <t>craigfronek@gmail.com</t>
  </si>
  <si>
    <t>www.facebook.com/ToastmastersSouthernOregonSpeechmastersClub5840</t>
  </si>
  <si>
    <t>Talent Public Library, Library Meeting Room, Please arrive 10 minutes early</t>
  </si>
  <si>
    <t>101 Home Street</t>
  </si>
  <si>
    <t>Talent</t>
  </si>
  <si>
    <t>Jane at 541-301-6265</t>
  </si>
  <si>
    <t>JeffersonState.toastmastersclubs.org</t>
  </si>
  <si>
    <t>jeffstatetm@gmail.com</t>
  </si>
  <si>
    <t>www.facebook.com/JeffersonStateToastmasters</t>
  </si>
  <si>
    <t>Vista Conf. Room Symantec Site</t>
  </si>
  <si>
    <t>555 International Way</t>
  </si>
  <si>
    <t>Springfield</t>
  </si>
  <si>
    <t>12:05 pm - 1:00 pm</t>
  </si>
  <si>
    <t>DL-SYMC-SPR-ToastmastersOfficers@symantec.com</t>
  </si>
  <si>
    <t>Pig 'N Pancake , 810 SW Alder off Hwy 101</t>
  </si>
  <si>
    <t>Back meeting room</t>
  </si>
  <si>
    <t>Newport</t>
  </si>
  <si>
    <t>541-563-4646</t>
  </si>
  <si>
    <t>7:00 am - 7:50 am</t>
  </si>
  <si>
    <t>peak.org/~laimons/yaquina_toastmasters/yaqtm.html</t>
  </si>
  <si>
    <t>laimons@peak.org</t>
  </si>
  <si>
    <t>University Of Oregon</t>
  </si>
  <si>
    <t>Chiles 125B</t>
  </si>
  <si>
    <t>Eugene</t>
  </si>
  <si>
    <t>uotoast.toastmastersclubs.org</t>
  </si>
  <si>
    <t>uotoast@uoregon.edu</t>
  </si>
  <si>
    <t>www.facebook.com/UOToastmasters</t>
  </si>
  <si>
    <t>Siuslaw Valley Fire/Rescue Station</t>
  </si>
  <si>
    <t>2625 Highway 101 North</t>
  </si>
  <si>
    <t>Florence</t>
  </si>
  <si>
    <t>(541) 999-0912</t>
  </si>
  <si>
    <t>8430.toastmastersclubs.org</t>
  </si>
  <si>
    <t>irmgel@gmail.com</t>
  </si>
  <si>
    <t>www.facebook.com/8430.toastmastersclubs.org?ref=hl</t>
  </si>
  <si>
    <t>LCC Downtown Campus, Room 312</t>
  </si>
  <si>
    <t>101 W 10th Avenue</t>
  </si>
  <si>
    <t>541-747-1412</t>
  </si>
  <si>
    <t>8553.toastmastersclubs.org</t>
  </si>
  <si>
    <t>srmadd@gmail.com</t>
  </si>
  <si>
    <t>Office of NuScale Power, HP Campus, Building 1100</t>
  </si>
  <si>
    <t>1100 NE Circle Blvd Ste 200</t>
  </si>
  <si>
    <t>Corvallis</t>
  </si>
  <si>
    <t>97330-4742</t>
  </si>
  <si>
    <t>541-360-0575</t>
  </si>
  <si>
    <t>12:00 pm - 1:00 pm</t>
  </si>
  <si>
    <t>Alternating Wed &amp; Thur</t>
  </si>
  <si>
    <t>nuscaletoasters.wordpress.com</t>
  </si>
  <si>
    <t>vpm-2658342@toastmastersclubs.org</t>
  </si>
  <si>
    <t>Big Town Hero</t>
  </si>
  <si>
    <t>11 East Ash</t>
  </si>
  <si>
    <t>Lebanon</t>
  </si>
  <si>
    <t>97355-2286</t>
  </si>
  <si>
    <t>541-409-3222</t>
  </si>
  <si>
    <t>12 p.m.</t>
  </si>
  <si>
    <t>lebanontoastmasters.toastmastersclubs.org</t>
  </si>
  <si>
    <t>wyatt@rkiinc.com</t>
  </si>
  <si>
    <t>www.facebook.com/LebanonOregonToastmasters</t>
  </si>
  <si>
    <t>OSU Crop Science Bldg.</t>
  </si>
  <si>
    <t>Room 119</t>
  </si>
  <si>
    <t>541-740-2950</t>
  </si>
  <si>
    <t>Friday</t>
  </si>
  <si>
    <t>osutm.toastmastersclubs.org</t>
  </si>
  <si>
    <t>president-3722@toastmastersclubs.org</t>
  </si>
  <si>
    <t>Old Mill Center for Children and Families , Ramsay Room</t>
  </si>
  <si>
    <t>1650 SW 45th Place</t>
  </si>
  <si>
    <t>541-207 2439</t>
  </si>
  <si>
    <t>corvalliseveninggroup.toastmastersclubs.org</t>
  </si>
  <si>
    <t>Bettina_schempf@yahoo.com</t>
  </si>
  <si>
    <t>www.facebook.com/groups/Toastmasters395/members</t>
  </si>
  <si>
    <t>Oregon State University, 226 Rogers Hall</t>
  </si>
  <si>
    <t>2000 NW Monroe Ave</t>
  </si>
  <si>
    <t>97331-8569</t>
  </si>
  <si>
    <t>541-737-0570</t>
  </si>
  <si>
    <t>7:00 a.m.</t>
  </si>
  <si>
    <t>MIME.speakTM@oregonstate.edu</t>
  </si>
  <si>
    <t>Corvallis Chamber of Commerce</t>
  </si>
  <si>
    <t>420 NW 2nd St</t>
  </si>
  <si>
    <t>541-7524174</t>
  </si>
  <si>
    <t>toastofcorvallis.toastmastersclubs.org</t>
  </si>
  <si>
    <t>jackstandeven@comcast.net</t>
  </si>
  <si>
    <t>www.facebook.com/groups/238097606333341</t>
  </si>
  <si>
    <t>Lane Community College, Building 19, Room 241</t>
  </si>
  <si>
    <t>4000 E 30th Ave</t>
  </si>
  <si>
    <t>97405-0640</t>
  </si>
  <si>
    <t>877-278-3083</t>
  </si>
  <si>
    <t>noon-1pm</t>
  </si>
  <si>
    <t>titantm.toastmastersclubs.org</t>
  </si>
  <si>
    <t>ThomasEPrice@Gmail.com</t>
  </si>
  <si>
    <t>www.facebook.com/LCCTitanToastmasters</t>
  </si>
  <si>
    <t>LCC Downtown Center, Room 108</t>
  </si>
  <si>
    <t>101 W 10th Ave</t>
  </si>
  <si>
    <t>97401-3007</t>
  </si>
  <si>
    <t>www.yawnpatrol.org</t>
  </si>
  <si>
    <t>johnrodke@gmail.com</t>
  </si>
  <si>
    <t>LCC Business Dev Ctr, Downtown Campus, Room 316</t>
  </si>
  <si>
    <t>101 W. 10th</t>
  </si>
  <si>
    <t>541-341-1690</t>
  </si>
  <si>
    <t>eugenelunchbunch.toastmastersclubs.org</t>
  </si>
  <si>
    <t>karenwesley@yahoo.com</t>
  </si>
  <si>
    <t>www.facebook.com/ToastmastersLunchBunch?ref=ts&amp;fref=ts</t>
  </si>
  <si>
    <t>Lane Transit District Conference Room</t>
  </si>
  <si>
    <t>3500 E 17th Ave</t>
  </si>
  <si>
    <t>541-726-5487</t>
  </si>
  <si>
    <t>566.toastmastersclubs.org</t>
  </si>
  <si>
    <t>president-566@toastmastersclubs.org</t>
  </si>
  <si>
    <t>Wells Fargo Building, 4th floor, Lyle Conference Room</t>
  </si>
  <si>
    <t>99 E Broadway</t>
  </si>
  <si>
    <t>97401-3111</t>
  </si>
  <si>
    <t>541-682-5105</t>
  </si>
  <si>
    <t>12:05 pm - 1:05 pm</t>
  </si>
  <si>
    <t>eugenetoastmasters.org</t>
  </si>
  <si>
    <t>vpm@eugenetoastmasters.org</t>
  </si>
  <si>
    <t>Oregon Dept Of Transportation, CR 340</t>
  </si>
  <si>
    <t>355 Capitol St NE</t>
  </si>
  <si>
    <t>Salem</t>
  </si>
  <si>
    <t>97301-3871</t>
  </si>
  <si>
    <t>503-986-3533</t>
  </si>
  <si>
    <t>3548.toastmastersclubs.org</t>
  </si>
  <si>
    <t>james.d.garrard@odot.state.or.us</t>
  </si>
  <si>
    <t>Yes</t>
  </si>
  <si>
    <t>Revenue Building, Fishbowl</t>
  </si>
  <si>
    <t>955 Center St NE</t>
  </si>
  <si>
    <t>97301-2553</t>
  </si>
  <si>
    <t>www.highnoontoastmasters.org</t>
  </si>
  <si>
    <t>contact@highnoontoastmasters.org</t>
  </si>
  <si>
    <t>Room E, Basement of Labor &amp; Industries Bldg., Parking in front of building, 25 cents per 10 minutes.</t>
  </si>
  <si>
    <t>350 Winter St NE, Downstairs in Room E</t>
  </si>
  <si>
    <t>97301-3896</t>
  </si>
  <si>
    <t>(503) 947-7296</t>
  </si>
  <si>
    <t>5915.toastmastersclubs.org</t>
  </si>
  <si>
    <t>adele.j.oneal@oregon.gov</t>
  </si>
  <si>
    <t>www.facebook.com/toastingexcellence?fref=ts</t>
  </si>
  <si>
    <t>Call for Location</t>
  </si>
  <si>
    <t>3624 Meadow Park Loop NE</t>
  </si>
  <si>
    <t>503-393-4001</t>
  </si>
  <si>
    <t>Saturday</t>
  </si>
  <si>
    <t>d7leadership.freetoasthost.info</t>
  </si>
  <si>
    <t>aedinger3@comcast.net</t>
  </si>
  <si>
    <t>OSCI</t>
  </si>
  <si>
    <t>3405 Deer Park Dr SE</t>
  </si>
  <si>
    <t>97310-9302</t>
  </si>
  <si>
    <t>1st, 2nd &amp; 4th Sunday</t>
  </si>
  <si>
    <t>Department of Forestry, Bldg C</t>
  </si>
  <si>
    <t>2600 State St.</t>
  </si>
  <si>
    <t>(503) 743-2234</t>
  </si>
  <si>
    <t>salemtm138.tripod.com</t>
  </si>
  <si>
    <t>witch_hennies1@yahoo.com</t>
  </si>
  <si>
    <t>University of Phoenix</t>
  </si>
  <si>
    <t>670 Hawthorne SE</t>
  </si>
  <si>
    <t>503-510-9695</t>
  </si>
  <si>
    <t>kevwilhan@gmail.com</t>
  </si>
  <si>
    <t>Oregon State Penitentiary</t>
  </si>
  <si>
    <t>2605 State St</t>
  </si>
  <si>
    <t>97310-1346</t>
  </si>
  <si>
    <t>503 378 2289</t>
  </si>
  <si>
    <t>2nd Wednesday</t>
  </si>
  <si>
    <t>courtney.d.mcfadden@doc.state.or.us</t>
  </si>
  <si>
    <t>OR Dept of Human Serv</t>
  </si>
  <si>
    <t>500 Summer St NE</t>
  </si>
  <si>
    <t>97301-1118</t>
  </si>
  <si>
    <t>503-945-6968</t>
  </si>
  <si>
    <t>12:05 p.m.</t>
  </si>
  <si>
    <t>Thurs</t>
  </si>
  <si>
    <t>8617.toastmastersclubs.org</t>
  </si>
  <si>
    <t>samkinney@hotmail.com</t>
  </si>
  <si>
    <t>Avamere Court at Keizer, Building 3</t>
  </si>
  <si>
    <t>5210 River Road N.</t>
  </si>
  <si>
    <t>Keizer</t>
  </si>
  <si>
    <t>209-681-1074</t>
  </si>
  <si>
    <t>keizercommunicators.toastmastersclubs.org/index.cgi?adminauth+1448802+7CW3QjnWDvc3WSTcCE5REca</t>
  </si>
  <si>
    <t>lavijet@gmail.com</t>
  </si>
  <si>
    <t>www.facebook.com/keizercommunicators</t>
  </si>
  <si>
    <t>MacLaren YCF, Tom Nelson Conf. room/admin building</t>
  </si>
  <si>
    <t>2630 N Pacific Hwy</t>
  </si>
  <si>
    <t>Woodburn</t>
  </si>
  <si>
    <t>97071-9165</t>
  </si>
  <si>
    <t>503-982-4454</t>
  </si>
  <si>
    <t>3:00 pm - 4:30 pm</t>
  </si>
  <si>
    <t>2nd, 4th &amp; 5th Saturday</t>
  </si>
  <si>
    <t>hopemasters.toastmastersclubs.org</t>
  </si>
  <si>
    <t>kathleen.fullerton@oya.state.or.us</t>
  </si>
  <si>
    <t>Seventh Day Adventist Church</t>
  </si>
  <si>
    <t>1159 Oak Street</t>
  </si>
  <si>
    <t>Silverton</t>
  </si>
  <si>
    <t>(503) 873-4198</t>
  </si>
  <si>
    <t>annsnelling@onlinenw.com</t>
  </si>
  <si>
    <t>Driftwood Library, Fischer Room</t>
  </si>
  <si>
    <t>801 SE Highway 101</t>
  </si>
  <si>
    <t>Lincoln City</t>
  </si>
  <si>
    <t>12:00 noon</t>
  </si>
  <si>
    <t>2nd &amp; 4th Tuesday</t>
  </si>
  <si>
    <t>beachtowntm.toastmastersclubs.org</t>
  </si>
  <si>
    <t>www.facebook.com/groups/beachtowntm</t>
  </si>
  <si>
    <t>A-DEC Conference Room , Attn: Dan Sperling</t>
  </si>
  <si>
    <t>2601 Crestview Dr</t>
  </si>
  <si>
    <t>Newberg</t>
  </si>
  <si>
    <t>97132-9528</t>
  </si>
  <si>
    <t>503-554-4048</t>
  </si>
  <si>
    <t>11:00 AM - 12:00 PM</t>
  </si>
  <si>
    <t>maryanne.stebbins@a-dec.com</t>
  </si>
  <si>
    <t>Chehalem Park and Recreation, District Main Office</t>
  </si>
  <si>
    <t>125 S. Elliott Rd.</t>
  </si>
  <si>
    <t>503-537-8071</t>
  </si>
  <si>
    <t>www.pubspeaker.us</t>
  </si>
  <si>
    <t>lindacoxproperties@gmail.com</t>
  </si>
  <si>
    <t>YMCA</t>
  </si>
  <si>
    <t>23000 SW Pacific Hwy</t>
  </si>
  <si>
    <t>Sherwood</t>
  </si>
  <si>
    <t>97140-8061</t>
  </si>
  <si>
    <t>503-610-1544</t>
  </si>
  <si>
    <t>7:00 pm - 8:00 pm</t>
  </si>
  <si>
    <t>sherwood.toastmastersclubs.org</t>
  </si>
  <si>
    <t>krisl73@hotmail.com</t>
  </si>
  <si>
    <t>Coyote Joe's</t>
  </si>
  <si>
    <t>142 NW Main</t>
  </si>
  <si>
    <t>Willamina</t>
  </si>
  <si>
    <t>(503) 472-9361</t>
  </si>
  <si>
    <t>Freelin-Wade Company</t>
  </si>
  <si>
    <t>1730 NE Miller Street</t>
  </si>
  <si>
    <t>Mcminnville</t>
  </si>
  <si>
    <t>INSITU, Winery-Seahawk and Waucoma-4155, alternating</t>
  </si>
  <si>
    <t>118 E Columbia River Way</t>
  </si>
  <si>
    <t>Bingen</t>
  </si>
  <si>
    <t>Washington</t>
  </si>
  <si>
    <t>509-493-6542</t>
  </si>
  <si>
    <t>ken.hillen@insitu.com</t>
  </si>
  <si>
    <t>Columbia Gorge Community College H.R. campus, room 202</t>
  </si>
  <si>
    <t>1730 College Way</t>
  </si>
  <si>
    <t>Hood River</t>
  </si>
  <si>
    <t>97031-9591</t>
  </si>
  <si>
    <t>509-281-3337</t>
  </si>
  <si>
    <t>tammarat@custominterface.net</t>
  </si>
  <si>
    <t>Bette's Place</t>
  </si>
  <si>
    <t>416 Oak Street</t>
  </si>
  <si>
    <t>541-386-5943</t>
  </si>
  <si>
    <t>fqlevin@gmail.com</t>
  </si>
  <si>
    <t>Hegewald Center, Rock Creek Dr.</t>
  </si>
  <si>
    <t>100 School St</t>
  </si>
  <si>
    <t>Stevenson</t>
  </si>
  <si>
    <t>98648-6089</t>
  </si>
  <si>
    <t>(509) 427-4590</t>
  </si>
  <si>
    <t>corridor3@gorge.net</t>
  </si>
  <si>
    <t>MidColumbia Senior Center</t>
  </si>
  <si>
    <t>1112 W. 9th St</t>
  </si>
  <si>
    <t>The Dalles</t>
  </si>
  <si>
    <t>97058-3434</t>
  </si>
  <si>
    <t>541-298-2829</t>
  </si>
  <si>
    <t>www.thedalles.toastmastersclubs.org</t>
  </si>
  <si>
    <t>ataxservice@gmail.com</t>
  </si>
  <si>
    <t>www.facebook.com/groups/300483730887</t>
  </si>
  <si>
    <t>Columbia Center, (Club is open to employees only)</t>
  </si>
  <si>
    <t>17650 NE Sandy Blvd</t>
  </si>
  <si>
    <t>Portland</t>
  </si>
  <si>
    <t>503-401-5277</t>
  </si>
  <si>
    <t>beverly.rohlfing@usbank.com</t>
  </si>
  <si>
    <t>Black Bear Diner</t>
  </si>
  <si>
    <t>105 NE Burnside Rd</t>
  </si>
  <si>
    <t>Gresham</t>
  </si>
  <si>
    <t>(503) 422-0994</t>
  </si>
  <si>
    <t>783.toastmastersclubs.org</t>
  </si>
  <si>
    <t>karenpesz@hotmail.com</t>
  </si>
  <si>
    <t>www.facebook.com/pages/Gresham-Toastmasters/144159212268545</t>
  </si>
  <si>
    <t>Cascadia Village Retirement, Downstairs in Basement floor</t>
  </si>
  <si>
    <t>39495 Cascadia Village Dr  (off Hwy 26)</t>
  </si>
  <si>
    <t>Sandy</t>
  </si>
  <si>
    <t>97055-6384</t>
  </si>
  <si>
    <t>503-622-1726</t>
  </si>
  <si>
    <t>www.facebook.com/SandyToastmastersClub</t>
  </si>
  <si>
    <t>harlanwheeler@aol.com</t>
  </si>
  <si>
    <t>Rose City Park United Methodist Church</t>
  </si>
  <si>
    <t>5830 NE Alameda St</t>
  </si>
  <si>
    <t>97213-3426</t>
  </si>
  <si>
    <t>1 (503) 724-4156</t>
  </si>
  <si>
    <t>9:00 a.m.</t>
  </si>
  <si>
    <t>Sat</t>
  </si>
  <si>
    <t>www.cctmportland.us</t>
  </si>
  <si>
    <t>contact@cctmportland.us</t>
  </si>
  <si>
    <t>www.facebook.com/cctmportland</t>
  </si>
  <si>
    <t>Banfield The Pet Hospital (Closed Club to anyone other than employees of the Banfield Pet Hosp)</t>
  </si>
  <si>
    <t>8000 NE Tillamook St</t>
  </si>
  <si>
    <t>97213-6655</t>
  </si>
  <si>
    <t>503-922-5449</t>
  </si>
  <si>
    <t>12:00 p.m.</t>
  </si>
  <si>
    <t>leslie.keating@banfield.net</t>
  </si>
  <si>
    <t>Portland Air National Guard Base, Bldg 170, XP Conference Room</t>
  </si>
  <si>
    <t>6801 NE Cornfoot Rd</t>
  </si>
  <si>
    <t>97218-2743</t>
  </si>
  <si>
    <t>503-358-4281</t>
  </si>
  <si>
    <t>3:30 PM - 4:45 PM</t>
  </si>
  <si>
    <t>jpjeddings@comcast.net</t>
  </si>
  <si>
    <t>Port of Portland Building, Free Validated Parking @ 8th Floor Reception</t>
  </si>
  <si>
    <t>7200 NE Airport Way</t>
  </si>
  <si>
    <t>503-415-6376</t>
  </si>
  <si>
    <t>chanticleers.toastmastersclubs.org</t>
  </si>
  <si>
    <t>Brian.Shelden@portofportland.com</t>
  </si>
  <si>
    <t>Fred Meyer, Stadium Overlook- Community Room</t>
  </si>
  <si>
    <t>100 NW 20th Pl</t>
  </si>
  <si>
    <t>(503) 720-3413</t>
  </si>
  <si>
    <t>fortunate500.homestead.com/index.html</t>
  </si>
  <si>
    <t>kbdukelow@msn.com</t>
  </si>
  <si>
    <t>www.facebook.com/groups/116515188370206</t>
  </si>
  <si>
    <t>Columbia River Correctional Institution (CRCI)</t>
  </si>
  <si>
    <t>9111 NE Sunderland Ave.</t>
  </si>
  <si>
    <t>208.761.9333</t>
  </si>
  <si>
    <t>6:15 pm - 7:45 pm</t>
  </si>
  <si>
    <t>944247.toastmastersclubs.org</t>
  </si>
  <si>
    <t>rosecitytoasterscoach@yahoo.com</t>
  </si>
  <si>
    <t>Daimler DTNA</t>
  </si>
  <si>
    <t>4747 Channel Ave.</t>
  </si>
  <si>
    <t>503-745-5371</t>
  </si>
  <si>
    <t>dawnette.hale@daimler.com</t>
  </si>
  <si>
    <t>St. Michael's Lutheran Church, Fellowship Hall</t>
  </si>
  <si>
    <t>6700 NE 29th Avenue</t>
  </si>
  <si>
    <t>503 281 6895</t>
  </si>
  <si>
    <t>www.portlandtoastmasters.org</t>
  </si>
  <si>
    <t>president@portlandtoastmasters.org</t>
  </si>
  <si>
    <t>Concordia University Library, Rm 120</t>
  </si>
  <si>
    <t>2811 NE Holman</t>
  </si>
  <si>
    <t>advisors.toastmastersclubs.org</t>
  </si>
  <si>
    <t>advisors.toastmasters@yahoo.com</t>
  </si>
  <si>
    <t>American Red Cross - Oregon Trail Chapter</t>
  </si>
  <si>
    <t>3131 N Vancouver Ave</t>
  </si>
  <si>
    <t>97227-1596</t>
  </si>
  <si>
    <t>503-728-8700</t>
  </si>
  <si>
    <t>Fri.</t>
  </si>
  <si>
    <t>5352.toastmastersclubs.org</t>
  </si>
  <si>
    <t>brendarbryan@gmail.com</t>
  </si>
  <si>
    <t>Bonneville Power Administration - Cafeteria Meeting Room 110</t>
  </si>
  <si>
    <t>905 NE 11th Ave</t>
  </si>
  <si>
    <t>97232-4169</t>
  </si>
  <si>
    <t>503-273-2417</t>
  </si>
  <si>
    <t>11:45 a.m.</t>
  </si>
  <si>
    <t>1235.toastmastersclubs.org</t>
  </si>
  <si>
    <t>Peter.Robinson@por.usda.gov</t>
  </si>
  <si>
    <t>Blue Ox Toastmasters</t>
  </si>
  <si>
    <t>Oregon Building(near Lloyd Center)</t>
  </si>
  <si>
    <t>800 NE Oregon St, 1st floor conf room #C</t>
  </si>
  <si>
    <t>503-282-1150</t>
  </si>
  <si>
    <t>speechflow@yahoo.com</t>
  </si>
  <si>
    <t>Presbyterian Church of Laurelhurst</t>
  </si>
  <si>
    <t>935 NE 33rd Ave</t>
  </si>
  <si>
    <t>97232-2516</t>
  </si>
  <si>
    <t>(503) 330-2706</t>
  </si>
  <si>
    <t>Sunday</t>
  </si>
  <si>
    <t>www.babble-ontm.org</t>
  </si>
  <si>
    <t>contact@babble-ontm.org</t>
  </si>
  <si>
    <t>Portland State Office Building</t>
  </si>
  <si>
    <t>800 NE Oregon St , Ste 1C</t>
  </si>
  <si>
    <t>97232-2187</t>
  </si>
  <si>
    <t>971-673-0426</t>
  </si>
  <si>
    <t>www.civiltongues.us</t>
  </si>
  <si>
    <t>info@civiltongues.us</t>
  </si>
  <si>
    <t>Metro Regional Center</t>
  </si>
  <si>
    <t>600 NE Grand Ave</t>
  </si>
  <si>
    <t>503-797-1614</t>
  </si>
  <si>
    <t>Every other Wednesday</t>
  </si>
  <si>
    <t>totr.toastmastersclubs.org</t>
  </si>
  <si>
    <t>Ken.Begley@oregonmetro.gov</t>
  </si>
  <si>
    <t>RiverEast Center, 3rd Floor Meeting Room</t>
  </si>
  <si>
    <t>1515 SE Water Avenue</t>
  </si>
  <si>
    <t>503 862-8238</t>
  </si>
  <si>
    <t>ecovoices.toastmastersclubs.org</t>
  </si>
  <si>
    <t>hannahcrum1@gmail.com</t>
  </si>
  <si>
    <t>Multnomah Bldg</t>
  </si>
  <si>
    <t>501 SE Hawthorne Blvd</t>
  </si>
  <si>
    <t>97214-3587</t>
  </si>
  <si>
    <t>503-988-5015 Ext 26393</t>
  </si>
  <si>
    <t>Steve.Joiner@multco.us</t>
  </si>
  <si>
    <t>Tabor Square (SE Multicultural Center), Downstairs Conference Room</t>
  </si>
  <si>
    <t>4610 Southeast Belmont Street</t>
  </si>
  <si>
    <t>541.531.8280</t>
  </si>
  <si>
    <t>tabor.toastmastersclubs.org</t>
  </si>
  <si>
    <t>nrohrs2000@aol.com</t>
  </si>
  <si>
    <t>www.facebook.com/tabortoasties</t>
  </si>
  <si>
    <t>Standard TV &amp; Appliance, Retail store Conference room</t>
  </si>
  <si>
    <t>5240 SE 82nd Ave</t>
  </si>
  <si>
    <t>503-671-0218</t>
  </si>
  <si>
    <t>7 pm to 8 pm</t>
  </si>
  <si>
    <t>6869.toastmastersclubs.org</t>
  </si>
  <si>
    <t>KAYLBRIDGES@GMAIL.COM</t>
  </si>
  <si>
    <t>Paulist Center, St. Phillip Church</t>
  </si>
  <si>
    <t>2408 SE 16th Avenue</t>
  </si>
  <si>
    <t>503-953-6414</t>
  </si>
  <si>
    <t>www.progressivestoastmasters.org</t>
  </si>
  <si>
    <t>president@progressivestoastmasters.org</t>
  </si>
  <si>
    <t>3 Centerpointe Dr</t>
  </si>
  <si>
    <t>Ste 500</t>
  </si>
  <si>
    <t>Lake Oswego</t>
  </si>
  <si>
    <t>97035-8663</t>
  </si>
  <si>
    <t>503-443-7267</t>
  </si>
  <si>
    <t>wetoasted.toastmastersclubs.org</t>
  </si>
  <si>
    <t>ErikB@waggeneredstrom.com</t>
  </si>
  <si>
    <t>www.facebook.com/#!/pages/WE-Toasted-Toastmasters/116572991793104</t>
  </si>
  <si>
    <t>University of Phoenix - Oregon Campus, Room 502</t>
  </si>
  <si>
    <t>13221 SW 68th Pkwy</t>
  </si>
  <si>
    <t>Tigard</t>
  </si>
  <si>
    <t>503-317-9209</t>
  </si>
  <si>
    <t>12:00 pm - 1:30 pm</t>
  </si>
  <si>
    <t>toastmastersforspeakingprofessionals.toastmastersclubs.org</t>
  </si>
  <si>
    <t>jgstrait@easystreet.net</t>
  </si>
  <si>
    <t>www.facebook.com/groups/114245721949012</t>
  </si>
  <si>
    <t>Clackamas County, Development Services Building, Room 209</t>
  </si>
  <si>
    <t>150 Beavercreek Rd</t>
  </si>
  <si>
    <t>Oregon City</t>
  </si>
  <si>
    <t>97045-4302</t>
  </si>
  <si>
    <t>503-742-5908</t>
  </si>
  <si>
    <t>clackamas.toastmastersclubs.org</t>
  </si>
  <si>
    <t>gschmidt@clackamas.us</t>
  </si>
  <si>
    <t>Marylhurst University</t>
  </si>
  <si>
    <t>Villa Maria, Hemlock Rm</t>
  </si>
  <si>
    <t>West Linn</t>
  </si>
  <si>
    <t>503-880-2692</t>
  </si>
  <si>
    <t>www.marylhursttoastmasters.org</t>
  </si>
  <si>
    <t>contact@marylhursttoastmasters.org</t>
  </si>
  <si>
    <t>Mountain Park Recreation Center</t>
  </si>
  <si>
    <t>2 Mount Jefferson Terrace</t>
  </si>
  <si>
    <t>Linda Hartling 503-974-9172</t>
  </si>
  <si>
    <t>6:45 pm (Doors Open 6:30pm)</t>
  </si>
  <si>
    <t>www.lakeoswegotoastmasters.com</t>
  </si>
  <si>
    <t>contact@lakeoswegotoastmasters.com</t>
  </si>
  <si>
    <t>Coffee Creek Correctional Facility - Room M111</t>
  </si>
  <si>
    <t>24499 SW Grahams Ferry Rd</t>
  </si>
  <si>
    <t>Wilsonville</t>
  </si>
  <si>
    <t>97070-7523</t>
  </si>
  <si>
    <t>503-720-8403</t>
  </si>
  <si>
    <t>Tuesday / 1st &amp; 3rd</t>
  </si>
  <si>
    <t>Merileepdx@gmail.com</t>
  </si>
  <si>
    <t>Wilsonville Parks and Recreation</t>
  </si>
  <si>
    <t>29600 SW Park Place</t>
  </si>
  <si>
    <t>(503) 489-7245</t>
  </si>
  <si>
    <t>www.mentorsoffocus.org</t>
  </si>
  <si>
    <t>contact@mentorsoffocus.org</t>
  </si>
  <si>
    <t>Clackamas County</t>
  </si>
  <si>
    <t>clackorators.toastmastersclubs.org</t>
  </si>
  <si>
    <t>FLIR Systems, Inc.</t>
  </si>
  <si>
    <t>27700 SW Parkway Ave</t>
  </si>
  <si>
    <t>(971) 236-5031</t>
  </si>
  <si>
    <t>na</t>
  </si>
  <si>
    <t>justin.lowmaster@flir.com</t>
  </si>
  <si>
    <t>Church of Christ</t>
  </si>
  <si>
    <t>136 Fenton Street</t>
  </si>
  <si>
    <t>Molalla</t>
  </si>
  <si>
    <t>503-829-4320</t>
  </si>
  <si>
    <t>977380.toastmastersclubs.org</t>
  </si>
  <si>
    <t>molallatoastmasters@molalla.net</t>
  </si>
  <si>
    <t>Pappy's Greasy Spoon</t>
  </si>
  <si>
    <t>243 NW 2nd Ave St</t>
  </si>
  <si>
    <t>Canby</t>
  </si>
  <si>
    <t>97013-3734</t>
  </si>
  <si>
    <t>503/278-9347</t>
  </si>
  <si>
    <t>canbytoastmasters.org</t>
  </si>
  <si>
    <t>one1990@gmail.com</t>
  </si>
  <si>
    <t>Oregonians CU Community Room</t>
  </si>
  <si>
    <t>6915 SE Lake Rd</t>
  </si>
  <si>
    <t>Milwaukie</t>
  </si>
  <si>
    <t>97267-2103</t>
  </si>
  <si>
    <t>503-833-5177</t>
  </si>
  <si>
    <t>milwaukietalkies.toastmastersclubs.org</t>
  </si>
  <si>
    <t>chars@ofcu.com</t>
  </si>
  <si>
    <t>Milwaukie Lutheran Church</t>
  </si>
  <si>
    <t>3810 SE Lake Rd</t>
  </si>
  <si>
    <t>97222-6021</t>
  </si>
  <si>
    <t>503-310-8607</t>
  </si>
  <si>
    <t>www.steppingstonestm.com</t>
  </si>
  <si>
    <t>vpm@steppingstonestm.com</t>
  </si>
  <si>
    <t>www.facebook.com/#!/groups/157351540962519</t>
  </si>
  <si>
    <t>US Bank Equipment Finance, Columbia Room</t>
  </si>
  <si>
    <t>13010 SW 68th Pkwy Ste 100</t>
  </si>
  <si>
    <t>97223-9621</t>
  </si>
  <si>
    <t>503-603-2916 or 503-603-2621</t>
  </si>
  <si>
    <t>erin.stammer@usbank.com</t>
  </si>
  <si>
    <t>Tri-City Water Pollution Plant</t>
  </si>
  <si>
    <t>15941 S. Agnes Ave</t>
  </si>
  <si>
    <t>503-594-2895</t>
  </si>
  <si>
    <t>390.toastmastersclubs.org</t>
  </si>
  <si>
    <t>spsykes@plusminusaccounting.com</t>
  </si>
  <si>
    <t>Fred Meyer Corporate Office</t>
  </si>
  <si>
    <t>3800 SE 22nd Ave</t>
  </si>
  <si>
    <t>97202-2918</t>
  </si>
  <si>
    <t>503-797-5864</t>
  </si>
  <si>
    <t>7450.toastmastersclubs.org</t>
  </si>
  <si>
    <t>jacqbakk@gmail.com</t>
  </si>
  <si>
    <t>1600 Pioneer Tower, Tonkon Torp</t>
  </si>
  <si>
    <t>888 Southwest 5th Avenue</t>
  </si>
  <si>
    <t>1st &amp; 3rd Friday</t>
  </si>
  <si>
    <t>suitetalkers.toastmastersclubs.org</t>
  </si>
  <si>
    <t>karriwinn@gmail.com</t>
  </si>
  <si>
    <t>2nd Floor Conference Room</t>
  </si>
  <si>
    <t>888 SW Fifth Ave @ SW Taylor St</t>
  </si>
  <si>
    <t>(503) 358-9740</t>
  </si>
  <si>
    <t>noontimeportland.toastmastersclubs.org</t>
  </si>
  <si>
    <t>noontimetm.pdx@gmail.com</t>
  </si>
  <si>
    <t>Pioneer Tower, 2nd Floor Conference Room</t>
  </si>
  <si>
    <t>888 SW Fifth Avenue</t>
  </si>
  <si>
    <t>1st, 3rd &amp; 5th Wednesday</t>
  </si>
  <si>
    <t>www.orgsites.com/or/oregon424</t>
  </si>
  <si>
    <t>nancy.rad@ibigroup.com</t>
  </si>
  <si>
    <t>Standard Insurance Company</t>
  </si>
  <si>
    <t>900 SW 5th Ave, Classrooms 3&amp;4</t>
  </si>
  <si>
    <t>97204-1235</t>
  </si>
  <si>
    <t>nkonen@standard.com</t>
  </si>
  <si>
    <t>Standard Insurance Building Plaza (corner SW 4th/SW Taylor), Classroom 1 on the main level near food court</t>
  </si>
  <si>
    <t>SW 4th Ave / Taylor</t>
  </si>
  <si>
    <t>97204-1020</t>
  </si>
  <si>
    <t>503 816 2991</t>
  </si>
  <si>
    <t>6:45 am - 8:00am</t>
  </si>
  <si>
    <t>www.sunrisetoastmasters.net</t>
  </si>
  <si>
    <t>cascademarili@gmail.com</t>
  </si>
  <si>
    <t>Good Samaritan Hospital - First Floor Conference Med Building 2</t>
  </si>
  <si>
    <t>1040 NW 22nd Ave</t>
  </si>
  <si>
    <t>97210-3057</t>
  </si>
  <si>
    <t>971-645-8749</t>
  </si>
  <si>
    <t>6:30 PM - 8:00 PM</t>
  </si>
  <si>
    <t>2nd &amp; 4th Friday</t>
  </si>
  <si>
    <t>competitivespeakerspdx@gmail.com</t>
  </si>
  <si>
    <t>Multnomah Athletic Club</t>
  </si>
  <si>
    <t>1849 SW Salmon St</t>
  </si>
  <si>
    <t>97205-1726</t>
  </si>
  <si>
    <t>(503) 573-2523</t>
  </si>
  <si>
    <t>www.mactoastmasters.com</t>
  </si>
  <si>
    <t>mactoastpdx@gmail.com</t>
  </si>
  <si>
    <t>www.facebook.com/mactoastmasters</t>
  </si>
  <si>
    <t>XPO Logistics, Sauvie Island Conference Room</t>
  </si>
  <si>
    <t>2055 NW Savier St</t>
  </si>
  <si>
    <t>97209-1738</t>
  </si>
  <si>
    <t>4510.toastmastersclubs.org</t>
  </si>
  <si>
    <t>contact-4510@toastmastersclubs.org</t>
  </si>
  <si>
    <t>2701 NW Vaughn St</t>
  </si>
  <si>
    <t>97210-5311</t>
  </si>
  <si>
    <t>610 SW 13th Ave</t>
  </si>
  <si>
    <t>First Presbyterian Church</t>
  </si>
  <si>
    <t>pearldistrict.toastmastersclubs.org</t>
  </si>
  <si>
    <t>US Bancorp Tower, 1st Floor Conference Room</t>
  </si>
  <si>
    <t>111 SW 5th Ave</t>
  </si>
  <si>
    <t>97204-3604</t>
  </si>
  <si>
    <t>503-317-0831</t>
  </si>
  <si>
    <t>fletcher.conn@usbank.com</t>
  </si>
  <si>
    <t>US Bancorp Tower</t>
  </si>
  <si>
    <t>111 SW 5th AVE.  1st Floor Conf Rm.</t>
  </si>
  <si>
    <t>801-541-5911</t>
  </si>
  <si>
    <t>poptm.org</t>
  </si>
  <si>
    <t>contact@poptm.org</t>
  </si>
  <si>
    <t>www.facebook.com/pop.toastmasters</t>
  </si>
  <si>
    <t>Robert Duncan Plaza Bldg.</t>
  </si>
  <si>
    <t>333 SW First Ave.</t>
  </si>
  <si>
    <t>(503) 808-4802</t>
  </si>
  <si>
    <t>Alternate Thursdays</t>
  </si>
  <si>
    <t>reports.toastmasters.org/findaclub/zoomclub.cfm?clubNumber=2265</t>
  </si>
  <si>
    <t>Chris.M.Budai@usace.army.mil</t>
  </si>
  <si>
    <t>Airbnb</t>
  </si>
  <si>
    <t>34 NW 1st Ave</t>
  </si>
  <si>
    <t>97209-4002</t>
  </si>
  <si>
    <t>12:20 pm - 1:15 pm</t>
  </si>
  <si>
    <t>toastmasterspdx@gmail.com</t>
  </si>
  <si>
    <t>Suite 1800</t>
  </si>
  <si>
    <t>1001 SW 5th Ave</t>
  </si>
  <si>
    <t>97204-1147</t>
  </si>
  <si>
    <t>(503)423-3700</t>
  </si>
  <si>
    <t>jennifer.sawyer@hdrinc.com</t>
  </si>
  <si>
    <t>Portlandia Building - Columbia River Room,  7th Floor, Rm 750 -</t>
  </si>
  <si>
    <t>1120 SW 5th Ave</t>
  </si>
  <si>
    <t>503-823-8013</t>
  </si>
  <si>
    <t>portlandiatoastmasters.wordpress.com</t>
  </si>
  <si>
    <t>daniel.tariku@portlandoregon.gov</t>
  </si>
  <si>
    <t>CBRE, Inc</t>
  </si>
  <si>
    <t>1300 SW 5th Ave Ste 3000</t>
  </si>
  <si>
    <t>97201-5637</t>
  </si>
  <si>
    <t>503-221-4881</t>
  </si>
  <si>
    <t>patty.schaffer@cbre.com</t>
  </si>
  <si>
    <t>1300 SW 5th Ave Ste 1000</t>
  </si>
  <si>
    <t>1300 SW 5th Ave Ste 1200</t>
  </si>
  <si>
    <t>World Trade Ctr., Building 2</t>
  </si>
  <si>
    <t>25 SW Salmon St</t>
  </si>
  <si>
    <t>97204-3233</t>
  </si>
  <si>
    <t>electrictoasters.blogspot.com</t>
  </si>
  <si>
    <t>angela@angelamahoney.com</t>
  </si>
  <si>
    <t>The Morgan Building, BORA Architects</t>
  </si>
  <si>
    <t>720 SW Washington, 7th floor</t>
  </si>
  <si>
    <t>1st, 3rd, &amp; 5th Wednesday</t>
  </si>
  <si>
    <t>3446.toastmastersclubs.org</t>
  </si>
  <si>
    <t>contact-3446@toastmastersclubs.org</t>
  </si>
  <si>
    <t>Rotary Club of Portland Offices</t>
  </si>
  <si>
    <t>1220 SW Morrison St Ste 425</t>
  </si>
  <si>
    <t>97205-2223</t>
  </si>
  <si>
    <t>971-506-4677</t>
  </si>
  <si>
    <t>7:15AM</t>
  </si>
  <si>
    <t>melissa@cikaraconsulting.com</t>
  </si>
  <si>
    <t>The University Club</t>
  </si>
  <si>
    <t>1225 SW 6th Ave</t>
  </si>
  <si>
    <t>97204-1099</t>
  </si>
  <si>
    <t>503-223-6237</t>
  </si>
  <si>
    <t>www.uclubpdx.com/toastmasters.html</t>
  </si>
  <si>
    <t>reservations@uclubpdx.com</t>
  </si>
  <si>
    <t>CH2M HILL Center</t>
  </si>
  <si>
    <t>2020 SW Fourth Avenue, 3rd Floor</t>
  </si>
  <si>
    <t>97201-4953</t>
  </si>
  <si>
    <t>503-505-3475</t>
  </si>
  <si>
    <t>speakersdesign.toastmastersclubs.org</t>
  </si>
  <si>
    <t>justin.hovland@lmco.com</t>
  </si>
  <si>
    <t>Connective DX</t>
  </si>
  <si>
    <t>2030 NW Pettygrove St</t>
  </si>
  <si>
    <t>97209-1624</t>
  </si>
  <si>
    <t>503-221-9860</t>
  </si>
  <si>
    <t>mclarke@connectivedx.com</t>
  </si>
  <si>
    <t>Terwilliger Plaza, 2nd Floor, Meeting Room A</t>
  </si>
  <si>
    <t>2545 SW Terwilliger Blvd</t>
  </si>
  <si>
    <t>97201-6302</t>
  </si>
  <si>
    <t>(503) 680-6260</t>
  </si>
  <si>
    <t>riversedge.toastmastersclubs.org</t>
  </si>
  <si>
    <t>jtkleffner@msn.com</t>
  </si>
  <si>
    <t>WebMD Office, Montgomery Park</t>
  </si>
  <si>
    <t>503-416-2505</t>
  </si>
  <si>
    <t>12:00 - 1:00 p.m.</t>
  </si>
  <si>
    <t>hmarsh@webmd.net</t>
  </si>
  <si>
    <t>AAA Oregon/Idaho</t>
  </si>
  <si>
    <t>600 SW Market St</t>
  </si>
  <si>
    <t>Closed club for AAA employees only</t>
  </si>
  <si>
    <t>12pm on Wed, 2pm on 4th week</t>
  </si>
  <si>
    <t>2nd Wed, Rotating M,T,Th,Fri on 4th week</t>
  </si>
  <si>
    <t>Peter.Sampson@aaaoregon.com</t>
  </si>
  <si>
    <t>Arlington Club</t>
  </si>
  <si>
    <t>811 SW Salmon St</t>
  </si>
  <si>
    <t>97205-3013</t>
  </si>
  <si>
    <t>(503) 553-1710</t>
  </si>
  <si>
    <t>mlegg@thearlingtonclub.com</t>
  </si>
  <si>
    <t>Legacy Health Salmon Creek, 6th floor conference room</t>
  </si>
  <si>
    <t>2211 NE 139th St</t>
  </si>
  <si>
    <t>Vancouver</t>
  </si>
  <si>
    <t>7:05 pm - 8:05 pm</t>
  </si>
  <si>
    <t>3045535.toastmastersclubs.org</t>
  </si>
  <si>
    <t>phillipuribe@gmail.com</t>
  </si>
  <si>
    <t>www.facebook.com/SalmonSpeakers</t>
  </si>
  <si>
    <t>Vancouver Pointe</t>
  </si>
  <si>
    <t>4555 NE 66th Ave</t>
  </si>
  <si>
    <t>360-606-9306</t>
  </si>
  <si>
    <t>1st Saturday</t>
  </si>
  <si>
    <t>thrillofthequill.toastmastersclubs.org</t>
  </si>
  <si>
    <t>maria@marillee.me</t>
  </si>
  <si>
    <t>Check website for current location details, Check egtm.org website for current details</t>
  </si>
  <si>
    <t>Check egtm.org website for current details</t>
  </si>
  <si>
    <t>(360) 687-2838</t>
  </si>
  <si>
    <t>egtm.org</t>
  </si>
  <si>
    <t>rusty@rustylee.com</t>
  </si>
  <si>
    <t>www.facebook.com/EvergreenToastmasters?fref=ts</t>
  </si>
  <si>
    <t>Rocky's Pizza</t>
  </si>
  <si>
    <t>1901 W Main St</t>
  </si>
  <si>
    <t>Battle Ground</t>
  </si>
  <si>
    <t>98604-4309</t>
  </si>
  <si>
    <t>360-666-5057</t>
  </si>
  <si>
    <t>battleground.freetoasthost.com</t>
  </si>
  <si>
    <t>dedginton@msn.com</t>
  </si>
  <si>
    <t>Clark County Auto Licensing and Elections Office</t>
  </si>
  <si>
    <t>1408 Franklin St Rm 233</t>
  </si>
  <si>
    <t>98660-2879</t>
  </si>
  <si>
    <t>360-991-7421</t>
  </si>
  <si>
    <t>9527.toastmastersclubs.org</t>
  </si>
  <si>
    <t>isaacjohnson@gmx.com</t>
  </si>
  <si>
    <t>WUSATA</t>
  </si>
  <si>
    <t>4601 NE 77TH AVE SUITE 240</t>
  </si>
  <si>
    <t>360-772-2258</t>
  </si>
  <si>
    <t>professionallyspeaking3091.toastmastersclubs.org</t>
  </si>
  <si>
    <t>prospeakingpeter@hotmail.com</t>
  </si>
  <si>
    <t>www.facebook.com/#!/groups/340487584441</t>
  </si>
  <si>
    <t>Central Park Burgerville</t>
  </si>
  <si>
    <t>2200 E Fourth Plain Blvd</t>
  </si>
  <si>
    <t>98661-3961</t>
  </si>
  <si>
    <t>949-689-2158</t>
  </si>
  <si>
    <t>vancouver.toastmastersclubs.org</t>
  </si>
  <si>
    <t>nwolfe@quantumleaders.com</t>
  </si>
  <si>
    <t>Java House</t>
  </si>
  <si>
    <t>210 W. Evergreen Blvd.</t>
  </si>
  <si>
    <t>360.931.3603</t>
  </si>
  <si>
    <t>610.toastmastersclubs.org</t>
  </si>
  <si>
    <t>amf.gordonanderson@gmail.com</t>
  </si>
  <si>
    <t>Ilwaco Community Room  , in same bldg as the library &amp; Pace - next to hospital</t>
  </si>
  <si>
    <t>152 First Ave N</t>
  </si>
  <si>
    <t>Ilwaco</t>
  </si>
  <si>
    <t>360-642-2152</t>
  </si>
  <si>
    <t>1st &amp; 3rd Wednesday</t>
  </si>
  <si>
    <t>jenna@paintthetownred.com</t>
  </si>
  <si>
    <t>www.facebook.com/IlwacoToastmasters</t>
  </si>
  <si>
    <t>Canterbury Park, 2nd Floor Meeting Room</t>
  </si>
  <si>
    <t>1335 3rd Ave</t>
  </si>
  <si>
    <t>Longview</t>
  </si>
  <si>
    <t>98632-3247</t>
  </si>
  <si>
    <t>619-787-8859</t>
  </si>
  <si>
    <t>3657.toastmastersclubs.org</t>
  </si>
  <si>
    <t>plocke48@gmail.com</t>
  </si>
  <si>
    <t>Canterbury Park, 2nd Floor Conference Room</t>
  </si>
  <si>
    <t>98632-3290</t>
  </si>
  <si>
    <t>(360) 430-0549</t>
  </si>
  <si>
    <t>7:00 pm - 8:30 pm</t>
  </si>
  <si>
    <t>4777.toastmastersclubs.org</t>
  </si>
  <si>
    <t>jrrlawless@comcast.net</t>
  </si>
  <si>
    <t>Longview Encouraging Words Club</t>
  </si>
  <si>
    <t>Americas Best Value Inn</t>
  </si>
  <si>
    <t>535 S Columbia River Hwy</t>
  </si>
  <si>
    <t>St Helens</t>
  </si>
  <si>
    <t>503-397-3537</t>
  </si>
  <si>
    <t>6421.toastmastersclubs.org</t>
  </si>
  <si>
    <t>jcottrell@extendicare.com</t>
  </si>
  <si>
    <t>Elliott Hotel, Downstairs conference room</t>
  </si>
  <si>
    <t>357 12th Street</t>
  </si>
  <si>
    <t>Astoria</t>
  </si>
  <si>
    <t>206-790-2869</t>
  </si>
  <si>
    <t>1st, 3rd &amp; 5th Monday</t>
  </si>
  <si>
    <t>775.toastmastersclubs.org</t>
  </si>
  <si>
    <t>cmsvensson@gmail.com</t>
  </si>
  <si>
    <t>Camas Underwriters Laboratories</t>
  </si>
  <si>
    <t>2600 NW Lake Rd</t>
  </si>
  <si>
    <t>Camas</t>
  </si>
  <si>
    <t>98607-8542</t>
  </si>
  <si>
    <t>victoria.webberley@ul.com</t>
  </si>
  <si>
    <t>98661-3181</t>
  </si>
  <si>
    <t>2nd &amp; 4th Wednesday</t>
  </si>
  <si>
    <t>leadersedgetm.com</t>
  </si>
  <si>
    <t>maria@marialee.me</t>
  </si>
  <si>
    <t>First Church of God - Community Life Bldg.</t>
  </si>
  <si>
    <t>3606 NE 78th St Rm 6236</t>
  </si>
  <si>
    <t>98665-0662</t>
  </si>
  <si>
    <t>360-576-5131</t>
  </si>
  <si>
    <t>741873.toastmastersclubs.org</t>
  </si>
  <si>
    <t>talley301@msn.com</t>
  </si>
  <si>
    <t>WaferTech</t>
  </si>
  <si>
    <t>5509 NW Parker St</t>
  </si>
  <si>
    <t>98607-8557</t>
  </si>
  <si>
    <t>360-817-3193</t>
  </si>
  <si>
    <t>wafermasters.freetoasthost.com</t>
  </si>
  <si>
    <t>tcavins@wafertech.com</t>
  </si>
  <si>
    <t>The Bedford, Retirement Living</t>
  </si>
  <si>
    <t>13303 Southeast McGillvray</t>
  </si>
  <si>
    <t>360-798-8675</t>
  </si>
  <si>
    <t>nbtm.toastmastersclubs.org</t>
  </si>
  <si>
    <t>alan@americanchessinstitute.com</t>
  </si>
  <si>
    <t>Standard TV and Appliance, Large Meeting Room,Please park in back of lot</t>
  </si>
  <si>
    <t>3600 SW Hall Blvd.</t>
  </si>
  <si>
    <t>Beaverton</t>
  </si>
  <si>
    <t>503-632-0626</t>
  </si>
  <si>
    <t>6:15 pm - 7:15 pm</t>
  </si>
  <si>
    <t>libertytalkers.com</t>
  </si>
  <si>
    <t>d@pr.sonicbones.net</t>
  </si>
  <si>
    <t>www.facebook.com/groups/278763682065</t>
  </si>
  <si>
    <t>Nike Inc Corp Headquarters,,  Nolan Ryan Blg, Air Direct Flight Conference Room</t>
  </si>
  <si>
    <t>1 SW Bowerman Dr</t>
  </si>
  <si>
    <t>97005-0979</t>
  </si>
  <si>
    <t>503-840-4511</t>
  </si>
  <si>
    <t>patrick.tuohy@nike.com</t>
  </si>
  <si>
    <t>Nike West Campus , Greystone 1 - Air Catcher Room</t>
  </si>
  <si>
    <t>15655 SW Greystone Court</t>
  </si>
  <si>
    <t>503-617-6568</t>
  </si>
  <si>
    <t>6129.toastmastersclubs.org</t>
  </si>
  <si>
    <t>billhernandez55@me.com</t>
  </si>
  <si>
    <t>Seterus</t>
  </si>
  <si>
    <t>14523 SW Millikan Way, Suite 200</t>
  </si>
  <si>
    <t>503-686-7224</t>
  </si>
  <si>
    <t>4:00pm</t>
  </si>
  <si>
    <t>afinkemeier@yahoo.com</t>
  </si>
  <si>
    <t>Tektronix Bldg 38</t>
  </si>
  <si>
    <t>3025 SW Zworykin Avenue</t>
  </si>
  <si>
    <t>97005-2395</t>
  </si>
  <si>
    <t>503-998-5212</t>
  </si>
  <si>
    <t>siliconforest.toastmastersclubs.org</t>
  </si>
  <si>
    <t>mail.elizondo@gmail.com</t>
  </si>
  <si>
    <t>Standard TV &amp; Appliance</t>
  </si>
  <si>
    <t>3600 SW Hall Blvd</t>
  </si>
  <si>
    <t>6:30 pm - 8:00 pm</t>
  </si>
  <si>
    <t>wripcity.toastmastersclubs.org</t>
  </si>
  <si>
    <t>vpm-1597@toastmastersclubs.org</t>
  </si>
  <si>
    <t>Cedar Hills Recreation Center</t>
  </si>
  <si>
    <t>11640 SW Park Way</t>
  </si>
  <si>
    <t>503-970-4534</t>
  </si>
  <si>
    <t>daylightersportland.toastmastersclubs.org</t>
  </si>
  <si>
    <t>gingiki@aol.com</t>
  </si>
  <si>
    <t>Providence St. Vincent Medical Ctr., East Pavillion Conference Room 20</t>
  </si>
  <si>
    <t>9205 SW Barnes Rd.</t>
  </si>
  <si>
    <t>cedarhillstoastmasters.org</t>
  </si>
  <si>
    <t>dorothycottingham@hotmail.com</t>
  </si>
  <si>
    <t>Beaverton Activities Center</t>
  </si>
  <si>
    <t>12500 SW Allen Blvd.</t>
  </si>
  <si>
    <t>97005-2883</t>
  </si>
  <si>
    <t>503.516.6271</t>
  </si>
  <si>
    <t>7:30 pm, to  9:00pm</t>
  </si>
  <si>
    <t>feedbackers.toastmastersclubs.org</t>
  </si>
  <si>
    <t>eric@thewingers.net</t>
  </si>
  <si>
    <t>Murray Hills Christian Church</t>
  </si>
  <si>
    <t>1505 SW Weir Rd.</t>
  </si>
  <si>
    <t>503-758-7027</t>
  </si>
  <si>
    <t>7:00-8:00 AM</t>
  </si>
  <si>
    <t>creeksidetm.org</t>
  </si>
  <si>
    <t>richardl.newman@gmail.com</t>
  </si>
  <si>
    <t>www.facebook.com/CreeksideToastmastersClub?ref=br_tf</t>
  </si>
  <si>
    <t>TVCTV</t>
  </si>
  <si>
    <t>15201 NW Greenbrier Parkway, Suite #C1</t>
  </si>
  <si>
    <t>503-735-5179</t>
  </si>
  <si>
    <t>7:30 pm - 9:30 pm</t>
  </si>
  <si>
    <t>4th Monday</t>
  </si>
  <si>
    <t>7512.toastmastersclubs.org</t>
  </si>
  <si>
    <t>hbwt@me.com</t>
  </si>
  <si>
    <t>www.facebook.com/TVtoastmasters</t>
  </si>
  <si>
    <t>Leupold &amp; Stevens; see club website for details</t>
  </si>
  <si>
    <t>14400 NW Greenbrier Parkway</t>
  </si>
  <si>
    <t>503.847.9915</t>
  </si>
  <si>
    <t>walkertalkers.toastmastersclubs.org</t>
  </si>
  <si>
    <t>qcrispin@leupold.com</t>
  </si>
  <si>
    <t>www.facebook.com/pages/Walker-Talkers-Toastmasters-Club/101791629886653</t>
  </si>
  <si>
    <t>Columbia Sportswear</t>
  </si>
  <si>
    <t>14375 NW Science Park Dr</t>
  </si>
  <si>
    <t>97229-5418</t>
  </si>
  <si>
    <t>503-307-6748</t>
  </si>
  <si>
    <t>sagebeaverton.easy-speak.org</t>
  </si>
  <si>
    <t>s.crabb@bcafinancial.com</t>
  </si>
  <si>
    <t>University of Phoenix, University of Phoenix</t>
  </si>
  <si>
    <t>13221 SW 68th Pkwy, 5th Floor</t>
  </si>
  <si>
    <t>503.684.3581</t>
  </si>
  <si>
    <t>8:00 am, to  9:30 am</t>
  </si>
  <si>
    <t>1360.toastmastersclubs.org</t>
  </si>
  <si>
    <t>cleon.cox@frontier.com</t>
  </si>
  <si>
    <t>www.facebook.com/NewHorizonsToastmasters1360</t>
  </si>
  <si>
    <t>Community Room - Fire Station 50</t>
  </si>
  <si>
    <t>12617 SW Walnut Street</t>
  </si>
  <si>
    <t>971-732-7816</t>
  </si>
  <si>
    <t>www.timbertalkers.com</t>
  </si>
  <si>
    <t>timbertalkers@gmail.com</t>
  </si>
  <si>
    <t>Everest Institute,  Floor 4</t>
  </si>
  <si>
    <t>9600 SW Oak St</t>
  </si>
  <si>
    <t>97223-6583</t>
  </si>
  <si>
    <t>6:35 am, to 7:50 am</t>
  </si>
  <si>
    <t>www.wallmasters.org</t>
  </si>
  <si>
    <t>facebook.com/Wallmasters</t>
  </si>
  <si>
    <t>13221 SW 68th Parkway, Fifth Floor, Room 502</t>
  </si>
  <si>
    <t>(503) 781-7717</t>
  </si>
  <si>
    <t>www.noontimenomads.org</t>
  </si>
  <si>
    <t>pegwoodward@comcast.net</t>
  </si>
  <si>
    <t>Everest Institute, 4th Floor - Room 6</t>
  </si>
  <si>
    <t>503 970 4534</t>
  </si>
  <si>
    <t>www.embracingcultures.org</t>
  </si>
  <si>
    <t>bdp@osmosysconsulting.com</t>
  </si>
  <si>
    <t>www.facebook.com/EmbracingCultures</t>
  </si>
  <si>
    <t>Intel - Hawthorn Farm  3 - Auditorium</t>
  </si>
  <si>
    <t>5200 NE Elam Young Pkwy</t>
  </si>
  <si>
    <t>Hillsboro</t>
  </si>
  <si>
    <t>97124-6463</t>
  </si>
  <si>
    <t>(503) 696-2241</t>
  </si>
  <si>
    <t>talkintel.toastmastersclubs.org</t>
  </si>
  <si>
    <t>daniel@doorposts.com</t>
  </si>
  <si>
    <t>Eid Passport Inc. - HQ Training Room</t>
  </si>
  <si>
    <t>5800 NW Pinefarm Pl</t>
  </si>
  <si>
    <t>97124-8563</t>
  </si>
  <si>
    <t>503-924-5300</t>
  </si>
  <si>
    <t>syrenaglade@gmail.com</t>
  </si>
  <si>
    <t>Board Room</t>
  </si>
  <si>
    <t>5350 NE Dawson Creek Dr</t>
  </si>
  <si>
    <t>97124-5793</t>
  </si>
  <si>
    <t>503-953-3491</t>
  </si>
  <si>
    <t>nanomatedspeakers.toastmastersclubs.org</t>
  </si>
  <si>
    <t>Chris.Stapelmann@fei.com</t>
  </si>
  <si>
    <t>Providence St. Vincent Medical Center</t>
  </si>
  <si>
    <t>9205 SW Barnes Rd</t>
  </si>
  <si>
    <t>97225-6603</t>
  </si>
  <si>
    <t>503-320-2531</t>
  </si>
  <si>
    <t>4649162.toastmastersclubs.org</t>
  </si>
  <si>
    <t>print2pahs@gmail.com</t>
  </si>
  <si>
    <t>www.facebook.com/storymasterspdx</t>
  </si>
  <si>
    <t>Qorvo (formerly TriQuint)</t>
  </si>
  <si>
    <t>2300 NW Brookwood Parkway</t>
  </si>
  <si>
    <t>(503) 389-0756</t>
  </si>
  <si>
    <t>dawsonspeakers.us</t>
  </si>
  <si>
    <t>dawsonspeakers@gmail.com</t>
  </si>
  <si>
    <t>Intel Corp., Jones Farm Building 5, 2nd Floor Room 201</t>
  </si>
  <si>
    <t>2111 NE 25th Ave</t>
  </si>
  <si>
    <t>97124-5961</t>
  </si>
  <si>
    <t>503-712-0314</t>
  </si>
  <si>
    <t>intelspeakeasy.toastmastersclubs.org</t>
  </si>
  <si>
    <t>joseph.e.hackman@intel.com</t>
  </si>
  <si>
    <t>Farmers Insurance Group</t>
  </si>
  <si>
    <t>23175 NW Bennett St</t>
  </si>
  <si>
    <t>97124-5602</t>
  </si>
  <si>
    <t>503-372-2022</t>
  </si>
  <si>
    <t>figmasters.freetoasthost.biz</t>
  </si>
  <si>
    <t>carmil.ritchey@farmersinsurance.com</t>
  </si>
  <si>
    <t>Downtown Summa Realty Conference Room</t>
  </si>
  <si>
    <t>231 E Main St</t>
  </si>
  <si>
    <t>97123-4020</t>
  </si>
  <si>
    <t>503-679-0429</t>
  </si>
  <si>
    <t>12:05 pm - 1:15 pm</t>
  </si>
  <si>
    <t>downtownlunchbunch.org</t>
  </si>
  <si>
    <t>lynnerfoster@gmail.com</t>
  </si>
  <si>
    <t>2nd Thursday of the month 2550 SW Hillsboro Hwy Hillsboro OR, 3rd Thursday of the month 16580 SW 85th Ave Portland OR</t>
  </si>
  <si>
    <t>2550 SW Hillsboro Hwy</t>
  </si>
  <si>
    <t>97123-9379</t>
  </si>
  <si>
    <t>5036815117 or 5034765487</t>
  </si>
  <si>
    <t>11:30 am - 12:30 pm</t>
  </si>
  <si>
    <t>2nd &amp; 3rd Thursday</t>
  </si>
  <si>
    <t>amersonj@cleanwaterservices.org</t>
  </si>
  <si>
    <t>Everest College</t>
  </si>
  <si>
    <t>9600 SW Oak St Fl 4</t>
  </si>
  <si>
    <t>TKinOR@gmail.com</t>
  </si>
  <si>
    <t>Universalist Unitarian Community Church, Basement Social Hall</t>
  </si>
  <si>
    <t>22785 NE Birch Street (Orenco area)</t>
  </si>
  <si>
    <t>503-984-3761</t>
  </si>
  <si>
    <t>hillsborotoastmasters.org</t>
  </si>
  <si>
    <t>kat_iverson@comcast.net</t>
  </si>
  <si>
    <t>Deer Ridge Correctional Institution</t>
  </si>
  <si>
    <t>3920 E. Ashwood Rd.</t>
  </si>
  <si>
    <t>Madras</t>
  </si>
  <si>
    <t>541-480-5565</t>
  </si>
  <si>
    <t>dreinhart@crestviewcable.com</t>
  </si>
  <si>
    <t>Bank of the Cascades, Community Room</t>
  </si>
  <si>
    <t>555 NW Third St</t>
  </si>
  <si>
    <t>Prineville</t>
  </si>
  <si>
    <t>(541) 447-6631</t>
  </si>
  <si>
    <t>primetime.toastmastersclubs.org</t>
  </si>
  <si>
    <t>lyle1225@gmail.com</t>
  </si>
  <si>
    <t>facebook.com/primetime.toastmasters</t>
  </si>
  <si>
    <t>Church of Christ, Corner of 7th &amp; Jackpine/behind Les Schwab tires</t>
  </si>
  <si>
    <t>925 NW 7th Street</t>
  </si>
  <si>
    <t>Redmond</t>
  </si>
  <si>
    <t>541-905-0841</t>
  </si>
  <si>
    <t>8523.toastmastersclubs.org</t>
  </si>
  <si>
    <t>contact-8523@toastmastersclubs.org</t>
  </si>
  <si>
    <t>Redmond Area Toastmasters</t>
  </si>
  <si>
    <t>Gordy's Truck Stop Restaurant</t>
  </si>
  <si>
    <t>17045 Whitney Rd</t>
  </si>
  <si>
    <t>La Pine</t>
  </si>
  <si>
    <t>97739-9873</t>
  </si>
  <si>
    <t>541-815-7180</t>
  </si>
  <si>
    <t>1799014.toastmastersclubs.org</t>
  </si>
  <si>
    <t>rexisat@gmail.com</t>
  </si>
  <si>
    <t>New Hope Church</t>
  </si>
  <si>
    <t>20080 PineBrook Blvd</t>
  </si>
  <si>
    <t>Bend</t>
  </si>
  <si>
    <t>541-382-6804</t>
  </si>
  <si>
    <t>5442.toastmastersclubs.org</t>
  </si>
  <si>
    <t>annie4wellness@msn.com</t>
  </si>
  <si>
    <t>Oregon Dept. Environmental Quality</t>
  </si>
  <si>
    <t>475 NE Bellevue Dr Suite 110</t>
  </si>
  <si>
    <t>communicatorsplus.toastmastersclubs.org</t>
  </si>
  <si>
    <t>contact-6525@toastmastersclubs.org</t>
  </si>
  <si>
    <t>www.facebook.com/home.php#!/communicators.plus</t>
  </si>
  <si>
    <t>Environmental Center</t>
  </si>
  <si>
    <t>16 NW Kansas Ave</t>
  </si>
  <si>
    <t>97701-3202</t>
  </si>
  <si>
    <t>541-420-4517</t>
  </si>
  <si>
    <t>bendchamber.toastmastersclubs.org</t>
  </si>
  <si>
    <t>Modoc County Sheriff's Annex</t>
  </si>
  <si>
    <t>102 S Court St</t>
  </si>
  <si>
    <t>Alturas</t>
  </si>
  <si>
    <t>(530) 233-6648</t>
  </si>
  <si>
    <t>Noon</t>
  </si>
  <si>
    <t>which2@yahoo.com</t>
  </si>
  <si>
    <t>Warner Creek Correctional Facility</t>
  </si>
  <si>
    <t>20654 Rabbit Hill Rd</t>
  </si>
  <si>
    <t>Lakeview</t>
  </si>
  <si>
    <t>541-417-0298</t>
  </si>
  <si>
    <t>Sharon.hiatt@yahoo.com</t>
  </si>
  <si>
    <t>Elmers on 2nd &amp; 4th Wed in month, Running Y on 1st, 3rd and 5th Wednesday in a month</t>
  </si>
  <si>
    <t>3030 S. 6th (Elmers) and 5500 Running Y Rd (Ruddy Duck @ Running Y)</t>
  </si>
  <si>
    <t>Klamath Falls</t>
  </si>
  <si>
    <t>(541) 205-6261</t>
  </si>
  <si>
    <t>5:30 p.m</t>
  </si>
  <si>
    <t>modoctoastmasters.toastmastersclubs.org</t>
  </si>
  <si>
    <t>malcolmanne@gmail.com</t>
  </si>
  <si>
    <t>D 54 Portland Club</t>
  </si>
  <si>
    <t>F 75 AAA Towsters</t>
  </si>
  <si>
    <t>I 12 Modoc Toastmasters Club</t>
  </si>
  <si>
    <t>C 42 Salem Toastmasters Club</t>
  </si>
  <si>
    <t>A 22 Myrtlewood Hootowlers Club</t>
  </si>
  <si>
    <t>A 22 Coos Bay Toastmasters Club</t>
  </si>
  <si>
    <t>G 82 Vancouver Toastmasters Club</t>
  </si>
  <si>
    <t>B 35 Yawn Patrol Club</t>
  </si>
  <si>
    <t>E 65 Oregon City Toastmasters</t>
  </si>
  <si>
    <t>B 32 Corvallis Evening Group</t>
  </si>
  <si>
    <t>F 71 Oregon Toastmasters Club</t>
  </si>
  <si>
    <t>C 43 Silvertongues</t>
  </si>
  <si>
    <t>B 35 Cascade Toastmasters Club</t>
  </si>
  <si>
    <t>C 44 Newberg Toastmasters Club</t>
  </si>
  <si>
    <t>A 21 Roseburg Club</t>
  </si>
  <si>
    <t>E 63 Lake Oswego Toastmasters Club</t>
  </si>
  <si>
    <t>G 82 Totem Pole Club</t>
  </si>
  <si>
    <t>D 53 Chanticleers Toastmasters Club</t>
  </si>
  <si>
    <t>G 81 Evergreen Club</t>
  </si>
  <si>
    <t>D 51 Hood River Club</t>
  </si>
  <si>
    <t>H 92 Cedar Hills Club</t>
  </si>
  <si>
    <t>G 83 Astoria Toastmasters</t>
  </si>
  <si>
    <t>D 52 Gresham Toastmasters Club</t>
  </si>
  <si>
    <t>A 21 Grants Pass Toastmasters Club 852</t>
  </si>
  <si>
    <t>H 95 Dawson Speakers</t>
  </si>
  <si>
    <t>A 21 Rogue Communicators Club</t>
  </si>
  <si>
    <t>E 61 Blue Ox Club</t>
  </si>
  <si>
    <t>E 65 Canby Toastmasters</t>
  </si>
  <si>
    <t>H 94 New Horizons Toastmasters Club</t>
  </si>
  <si>
    <t>F 75 Arlington Toastmasters Club</t>
  </si>
  <si>
    <t>F 71 Sunrise Toastmasters Club #1492</t>
  </si>
  <si>
    <t>H 95 Talk-In-Tel</t>
  </si>
  <si>
    <t>H 92 WRIP City Club</t>
  </si>
  <si>
    <t>H 96 FIG Masters Club</t>
  </si>
  <si>
    <t>H 92 Daylighters Club</t>
  </si>
  <si>
    <t>F 73 Essayons Club</t>
  </si>
  <si>
    <t>C 42 Bootstrappers Club</t>
  </si>
  <si>
    <t>C 44 Beachtown Toastmasters</t>
  </si>
  <si>
    <t>A 24 University Toastmasters Club</t>
  </si>
  <si>
    <t>F 74 Portlandia Club</t>
  </si>
  <si>
    <t>E 61 Jantzen Club</t>
  </si>
  <si>
    <t>G 82 Professionally Speaking</t>
  </si>
  <si>
    <t>E 64 Mentors Of Focus Club</t>
  </si>
  <si>
    <t>F 74 Washington Street Club</t>
  </si>
  <si>
    <t>C 41 Transtoasters</t>
  </si>
  <si>
    <t>G 83 Early Words Club</t>
  </si>
  <si>
    <t>F 72 M A C Toastmasters Club</t>
  </si>
  <si>
    <t>E 65 Clackamas Stepping Stones Tm Club</t>
  </si>
  <si>
    <t>C 41 High Noon Club</t>
  </si>
  <si>
    <t>B 32 Oregon State Toastmasters</t>
  </si>
  <si>
    <t>B 31 Yaquina Toastmasters</t>
  </si>
  <si>
    <t>F 74 Electric Toasters Club</t>
  </si>
  <si>
    <t>B 35 Lunch Bunch Toastmasters Club</t>
  </si>
  <si>
    <t>F 71 NoonTime Club</t>
  </si>
  <si>
    <t>F 72 Pearl District Toastmasters Club</t>
  </si>
  <si>
    <t>H 94 Timber Talkers Club</t>
  </si>
  <si>
    <t>H 94 Wallmasters International Club</t>
  </si>
  <si>
    <t>F 72 Motormouths Club</t>
  </si>
  <si>
    <t>D 54 Advisors Toastmasters Club</t>
  </si>
  <si>
    <t>G 83 Encouraging Words Club</t>
  </si>
  <si>
    <t>E 62 Tabor Toastmasters Club</t>
  </si>
  <si>
    <t>I 12 Warner Mountain Club</t>
  </si>
  <si>
    <t>D 54 American Red Cross Oregon Trail Chapter Club</t>
  </si>
  <si>
    <t>I 11 Highnooners Club</t>
  </si>
  <si>
    <t>E 63 Marylhurst Toastmasters</t>
  </si>
  <si>
    <t>I 10 Prime Time Club</t>
  </si>
  <si>
    <t>A 24 Southern Oregon Speechmasters</t>
  </si>
  <si>
    <t>C 41 Toasting Excellence Club</t>
  </si>
  <si>
    <t>C 44 Will-Sher Club</t>
  </si>
  <si>
    <t>H 91 West Beaverton Club</t>
  </si>
  <si>
    <t>E 61 Civil Tongues Club</t>
  </si>
  <si>
    <t>A 24 Jefferson State Toastmasters</t>
  </si>
  <si>
    <t>G 83 Columbian Club</t>
  </si>
  <si>
    <t>I 11 Communicators Plus</t>
  </si>
  <si>
    <t>I 11 Bend Chamber Toastmasters</t>
  </si>
  <si>
    <t>E 62 Patriot Talkers</t>
  </si>
  <si>
    <t>D 53 Fortunate 500 Club</t>
  </si>
  <si>
    <t>C 44 McMinnville Toastmasters</t>
  </si>
  <si>
    <t>G 84 Leader's Edge Club</t>
  </si>
  <si>
    <t>B 31 University of Oregon Club</t>
  </si>
  <si>
    <t>E 65 Noon Talkers</t>
  </si>
  <si>
    <t>H 96 Tualatin Valley Toastmasters Club</t>
  </si>
  <si>
    <t>H 93 TV Toastmasters</t>
  </si>
  <si>
    <t>B 32 Toast of Corvallis Toastmasters Club</t>
  </si>
  <si>
    <t>F 75 Speakers By Design</t>
  </si>
  <si>
    <t>H 94 Noontime Nomads Club</t>
  </si>
  <si>
    <t>B 31 Siuslaw Tale Spinners Club</t>
  </si>
  <si>
    <t>G 84 Wafermasters Club</t>
  </si>
  <si>
    <t>I 10 Redmond Area Toastmasters Club</t>
  </si>
  <si>
    <t>B 31 Gateway Toastmasters</t>
  </si>
  <si>
    <t>C 42 Flying Toasters Club</t>
  </si>
  <si>
    <t>H 94 Embracing Cultures Toastmasters</t>
  </si>
  <si>
    <t>G 81 Battle Ground Toastmasters</t>
  </si>
  <si>
    <t>D 52 Sandy Club #8848</t>
  </si>
  <si>
    <t>G 84 New Beginnings Toastmasters</t>
  </si>
  <si>
    <t>H 93 Sage Beaverton Toastmasters</t>
  </si>
  <si>
    <t>D 51 Stevenson Club</t>
  </si>
  <si>
    <t>H 92 Feedbackers Toastmasters Club</t>
  </si>
  <si>
    <t>F 75 At The River's Edge Club</t>
  </si>
  <si>
    <t>D 52 Moser Community Toastmasters</t>
  </si>
  <si>
    <t>G 81 Clark County Toastmasters Club</t>
  </si>
  <si>
    <t>H 91 Silicon Forest Club</t>
  </si>
  <si>
    <t>H 95 Speakeasy Toastmasters</t>
  </si>
  <si>
    <t>D 51 The Dalles Toastmasters Club</t>
  </si>
  <si>
    <t>C 44 Sherwood Town Criers Club</t>
  </si>
  <si>
    <t>B 35 Downtown Public Speakers Club</t>
  </si>
  <si>
    <t>E 61 Babble-On Toastmasters Club</t>
  </si>
  <si>
    <t>H 91 Bridge Toastmasters Club</t>
  </si>
  <si>
    <t>G 81 The Thrill of The Quill</t>
  </si>
  <si>
    <t>C 41 Liberty Toastmasters</t>
  </si>
  <si>
    <t>C 42 Capital Toastmasters Club</t>
  </si>
  <si>
    <t>F 75 The University Club</t>
  </si>
  <si>
    <t>G 84 Speakers With Spirit Club</t>
  </si>
  <si>
    <t>A 21 Feather Tongues Toastmasters Club</t>
  </si>
  <si>
    <t>I 12 Smooth Talkers Club</t>
  </si>
  <si>
    <t>H 93 Walker Talkers Toastmasters Club</t>
  </si>
  <si>
    <t>E 62 Portland Progressives</t>
  </si>
  <si>
    <t>E 64 I.R. Speaking Toastmasters Club</t>
  </si>
  <si>
    <t>C 41 Tabula Rasa Toastmasters</t>
  </si>
  <si>
    <t>E 61 Toast of the Region Club</t>
  </si>
  <si>
    <t>D 53 Rose City Toasters Club</t>
  </si>
  <si>
    <t>D 52 Banfield Barkers</t>
  </si>
  <si>
    <t>E 64 Molalla Toastmasters</t>
  </si>
  <si>
    <t>E 63 WE Toasted Toastmasters</t>
  </si>
  <si>
    <t>F 71 The Standard Speakeasy Toastmasters</t>
  </si>
  <si>
    <t>H 93 Creekside Toastmasters</t>
  </si>
  <si>
    <t>I 10 Spirit Trackers</t>
  </si>
  <si>
    <t>D 51 ScanEagle Toastmasters</t>
  </si>
  <si>
    <t>B 31 Symantec Toastmasters</t>
  </si>
  <si>
    <t>D 54 Swan Island Toastmasters</t>
  </si>
  <si>
    <t>F 71 Suite Talkers Toastmasters</t>
  </si>
  <si>
    <t>F 73 Professionals of Portland Toastmasters</t>
  </si>
  <si>
    <t>A 22 Coastmasters</t>
  </si>
  <si>
    <t>C 43 Keizer Communicators</t>
  </si>
  <si>
    <t>H 91 Liberty Talkers</t>
  </si>
  <si>
    <t>D 51 Gorge Windbags</t>
  </si>
  <si>
    <t>G 83 Ilwaco Toastmasters</t>
  </si>
  <si>
    <t>E 65 Milwaukie Talkies</t>
  </si>
  <si>
    <t>G 84 Testmasters</t>
  </si>
  <si>
    <t>F 74 The Society of Oratory Aerialists</t>
  </si>
  <si>
    <t>E 62 Eco Voices Toastmasters</t>
  </si>
  <si>
    <t>C 43 Hopemasters</t>
  </si>
  <si>
    <t>I 11 La Pine Chamber Toastmasters</t>
  </si>
  <si>
    <t>E 63 Toastmasters For Speaking Professionals</t>
  </si>
  <si>
    <t>D 52 Columbia Communicators</t>
  </si>
  <si>
    <t>F 73 Tower Toastmasters</t>
  </si>
  <si>
    <t>A 21 Rogue Valley Networking Toastmasters</t>
  </si>
  <si>
    <t>B 32 NuScale Toasters</t>
  </si>
  <si>
    <t>A 21 Wonderful Oregon Wordmasters (WOW)</t>
  </si>
  <si>
    <t>E 62 MultCo Toasties</t>
  </si>
  <si>
    <t>E 64 Audacious Orators</t>
  </si>
  <si>
    <t>H 96 Downtown Lunchbunch</t>
  </si>
  <si>
    <t>H 95 Passport To Leadership</t>
  </si>
  <si>
    <t>B 32 Lebanon Toastmasters</t>
  </si>
  <si>
    <t>C 44 A-Dec Toastmasters</t>
  </si>
  <si>
    <t>G 81 Salmon Speakers</t>
  </si>
  <si>
    <t>B 35 Titan Toastmasters Club</t>
  </si>
  <si>
    <t>E 65 Toast to US</t>
  </si>
  <si>
    <t>H 95 Nano-Mated Speakers</t>
  </si>
  <si>
    <t>H 91 Sporty Speakers</t>
  </si>
  <si>
    <t>F 75 Toastmasters of the Universe</t>
  </si>
  <si>
    <t>H 96 Clean Water Toastmasters</t>
  </si>
  <si>
    <t>F 72 Competitive Speakers PDX</t>
  </si>
  <si>
    <t>D 53 Redhawk Squawkers</t>
  </si>
  <si>
    <t>E 63 Clackamas County Toastmasters</t>
  </si>
  <si>
    <t>E 64 Clack-Orators Toastmasters</t>
  </si>
  <si>
    <t>F 73 Flying Toasters</t>
  </si>
  <si>
    <t>H 96 PMI Portland Toastmasters</t>
  </si>
  <si>
    <t>H 95 Storymasters Toastmasters</t>
  </si>
  <si>
    <t>F 75 ToastMD</t>
  </si>
  <si>
    <t>A 21 Club Northwest Toastmasters</t>
  </si>
  <si>
    <t>F 74 PDX Pioneers</t>
  </si>
  <si>
    <t>F 75 Portland Rotary Toastmasters Club</t>
  </si>
  <si>
    <t>B 32 MIME Speaks</t>
  </si>
  <si>
    <t>F 74 Stumptown Toastmasters</t>
  </si>
  <si>
    <t>F 75 CBRE-2</t>
  </si>
  <si>
    <t>F 75 Stagecoach Toastmasters</t>
  </si>
  <si>
    <t xml:space="preserve">D 53 Babble On </t>
  </si>
  <si>
    <t>D 53 Patriot Talkers</t>
  </si>
  <si>
    <t>D 53 Tabor</t>
  </si>
  <si>
    <t>E 62 Noon Talkers</t>
  </si>
  <si>
    <t>E 63 Audacious Orators</t>
  </si>
  <si>
    <t xml:space="preserve">E 63 I.R. Speaking </t>
  </si>
  <si>
    <t xml:space="preserve">E 63 Oregon City </t>
  </si>
  <si>
    <t xml:space="preserve">E 64 Canby </t>
  </si>
  <si>
    <t>E 64 Clackamas County Toastmasters</t>
  </si>
  <si>
    <t>E 64 Clackamas Stepping Stones</t>
  </si>
  <si>
    <t>E 64 Milwaukie Talkies</t>
  </si>
  <si>
    <t xml:space="preserve">E 65 Lake Oswego </t>
  </si>
  <si>
    <t>E 65 New Horizons</t>
  </si>
  <si>
    <t>E 65 Noontime Nomads</t>
  </si>
  <si>
    <t>E 65 Toastmasters for Speaking Professionals</t>
  </si>
  <si>
    <t>E 65 WE Toasted</t>
  </si>
  <si>
    <t xml:space="preserve">F 71 Arlington Club </t>
  </si>
  <si>
    <t>F 71 Electric Toasters</t>
  </si>
  <si>
    <t>F 71 Washington Street</t>
  </si>
  <si>
    <t>F 72 Fortunate 500</t>
  </si>
  <si>
    <t>F 72 Portland Rotary</t>
  </si>
  <si>
    <t>F 73 Sunrise</t>
  </si>
  <si>
    <t>F 73 The Standard</t>
  </si>
  <si>
    <t xml:space="preserve">F 74 University Club </t>
  </si>
  <si>
    <t>F 76 Competetive Speakers</t>
  </si>
  <si>
    <t>F 76 Motormouths</t>
  </si>
  <si>
    <t>F 76 TM of the Universe</t>
  </si>
  <si>
    <t>F 76 Toast MD</t>
  </si>
  <si>
    <t xml:space="preserve">H 91 Sage </t>
  </si>
  <si>
    <t>H 91 TV Toastmasters</t>
  </si>
  <si>
    <t>H 91 Walker Talkers</t>
  </si>
  <si>
    <t>H 92 Liberty Talkers</t>
  </si>
  <si>
    <t>H 92 Silicon Forest</t>
  </si>
  <si>
    <t>H 92 Storymasters</t>
  </si>
  <si>
    <t>H 93 Embracing Cultures</t>
  </si>
  <si>
    <t>H 93 Feedbackers</t>
  </si>
  <si>
    <t>H 93 PMI</t>
  </si>
  <si>
    <t>H 93 Timber Talkers</t>
  </si>
  <si>
    <t>H 93 Wallmasters</t>
  </si>
  <si>
    <t>H 94 Dawson Speakers</t>
  </si>
  <si>
    <t>H 94 Nano-Mated</t>
  </si>
  <si>
    <t>H 94 Speakeasy</t>
  </si>
  <si>
    <t>H 94 Talk-N-Tel</t>
  </si>
  <si>
    <t>H 95 Clean Water</t>
  </si>
  <si>
    <t>H 95 Downtown Lunch Bunch</t>
  </si>
  <si>
    <t>H 95 Fig Masters</t>
  </si>
  <si>
    <t>H 95 Passport to Leadership</t>
  </si>
  <si>
    <t>H 95 Tualatin Valley</t>
  </si>
  <si>
    <t xml:space="preserve">F 72*Uneek Speaks </t>
  </si>
  <si>
    <t>D 53*Reed</t>
  </si>
  <si>
    <t>Save vs Changed</t>
  </si>
  <si>
    <t>A 22 Feather Tongues Toastmasters Club</t>
  </si>
  <si>
    <t>A 22 Roseburg Club</t>
  </si>
  <si>
    <t>A 22 Wonderful Oregon Wordmasters (WOW)</t>
  </si>
  <si>
    <t>A 21 Coastmasters</t>
  </si>
  <si>
    <t>C 42 Silvertongues</t>
  </si>
  <si>
    <t>C 42 Hopemasters</t>
  </si>
  <si>
    <t>G 82 Banfield Barkers</t>
  </si>
  <si>
    <t>D</t>
  </si>
  <si>
    <t>A</t>
  </si>
  <si>
    <t>Club Northwest Toastmasters</t>
  </si>
  <si>
    <t>Feather Tongues Toastmasters Club</t>
  </si>
  <si>
    <t>Grants Pass Toastmasters Club 852</t>
  </si>
  <si>
    <t>Rogue Communicators Club</t>
  </si>
  <si>
    <t>Rogue Valley Networking Toastmasters</t>
  </si>
  <si>
    <t>Roseburg Club</t>
  </si>
  <si>
    <t>Wonderful Oregon Wordmasters (WOW)</t>
  </si>
  <si>
    <t>Coastmasters</t>
  </si>
  <si>
    <t>Coos Bay Toastmasters Club</t>
  </si>
  <si>
    <t>Myrtlewood Hootowlers Club</t>
  </si>
  <si>
    <t>Jefferson State Toastmasters</t>
  </si>
  <si>
    <t>Southern Oregon Speechmasters</t>
  </si>
  <si>
    <t>University Toastmasters Club</t>
  </si>
  <si>
    <t>B</t>
  </si>
  <si>
    <t>Gateway Toastmasters</t>
  </si>
  <si>
    <t>Siuslaw Tale Spinners Club</t>
  </si>
  <si>
    <t>Symantec Toastmasters</t>
  </si>
  <si>
    <t>University of Oregon Club</t>
  </si>
  <si>
    <t>Yaquina Toastmasters</t>
  </si>
  <si>
    <t>Corvallis Evening Group</t>
  </si>
  <si>
    <t>Lebanon Toastmasters</t>
  </si>
  <si>
    <t>MIME Speaks</t>
  </si>
  <si>
    <t>NuScale Toasters</t>
  </si>
  <si>
    <t>Oregon State Toastmasters</t>
  </si>
  <si>
    <t>Toast of Corvallis Toastmasters Club</t>
  </si>
  <si>
    <t>Cascade Toastmasters Club</t>
  </si>
  <si>
    <t>Downtown Public Speakers Club</t>
  </si>
  <si>
    <t>Lunch Bunch Toastmasters Club</t>
  </si>
  <si>
    <t>Titan Toastmasters Club</t>
  </si>
  <si>
    <t>Yawn Patrol Club</t>
  </si>
  <si>
    <t>C</t>
  </si>
  <si>
    <t>High Noon Club</t>
  </si>
  <si>
    <t>Liberty Toastmasters</t>
  </si>
  <si>
    <t>Tabula Rasa Toastmasters</t>
  </si>
  <si>
    <t>Toasting Excellence Club</t>
  </si>
  <si>
    <t>Transtoasters</t>
  </si>
  <si>
    <t>Bootstrappers Club</t>
  </si>
  <si>
    <t>Capital Toastmasters Club</t>
  </si>
  <si>
    <t>Flying Toasters Club</t>
  </si>
  <si>
    <t>Salem Toastmasters Club</t>
  </si>
  <si>
    <t>Hopemasters</t>
  </si>
  <si>
    <t>Keizer Communicators</t>
  </si>
  <si>
    <t>Silvertongues</t>
  </si>
  <si>
    <t>A-Dec Toastmasters</t>
  </si>
  <si>
    <t>Beachtown Toastmasters</t>
  </si>
  <si>
    <t>McMinnville Toastmasters</t>
  </si>
  <si>
    <t>Newberg Toastmasters Club</t>
  </si>
  <si>
    <t>Sherwood Town Criers Club</t>
  </si>
  <si>
    <t>Will-Sher Club</t>
  </si>
  <si>
    <t>Gorge Windbags</t>
  </si>
  <si>
    <t>Hood River Club</t>
  </si>
  <si>
    <t>ScanEagle Toastmasters</t>
  </si>
  <si>
    <t>Stevenson Club</t>
  </si>
  <si>
    <t>The Dalles Toastmasters Club</t>
  </si>
  <si>
    <t>G</t>
  </si>
  <si>
    <t>Banfield Barkers</t>
  </si>
  <si>
    <t>Columbia Communicators</t>
  </si>
  <si>
    <t>Gresham Toastmasters Club</t>
  </si>
  <si>
    <t>Moser Community Toastmasters</t>
  </si>
  <si>
    <t>Sandy Club #8848</t>
  </si>
  <si>
    <t>Chanticleers Toastmasters Club</t>
  </si>
  <si>
    <t>F</t>
  </si>
  <si>
    <t>Fortunate 500</t>
  </si>
  <si>
    <t>Redhawk Squawkers</t>
  </si>
  <si>
    <t>Rose City</t>
  </si>
  <si>
    <t>Advisors</t>
  </si>
  <si>
    <t>American Red Cross</t>
  </si>
  <si>
    <t>Swan Island</t>
  </si>
  <si>
    <t>Babble On</t>
  </si>
  <si>
    <t>E</t>
  </si>
  <si>
    <t>Blue Ox</t>
  </si>
  <si>
    <t>Civil Tongues</t>
  </si>
  <si>
    <t>Jantzen</t>
  </si>
  <si>
    <t>Toast of the Region</t>
  </si>
  <si>
    <t>Eco Voices</t>
  </si>
  <si>
    <t>MultCo Toasties</t>
  </si>
  <si>
    <t>Patriot Talkers</t>
  </si>
  <si>
    <t>Portland Progressives</t>
  </si>
  <si>
    <t>Tabor</t>
  </si>
  <si>
    <t>Clackamas County Toastmasters</t>
  </si>
  <si>
    <t>Marylhurst</t>
  </si>
  <si>
    <t>Toastmasters for Speaking Professionals</t>
  </si>
  <si>
    <t>WE Toasted</t>
  </si>
  <si>
    <t>Audacious Orators</t>
  </si>
  <si>
    <t>Clackorators</t>
  </si>
  <si>
    <t>I.R. Speaking</t>
  </si>
  <si>
    <t>Clackamas Stepping Stones</t>
  </si>
  <si>
    <t>Milwaukie Talkies</t>
  </si>
  <si>
    <t>Noon Talkers</t>
  </si>
  <si>
    <t>Toast to US</t>
  </si>
  <si>
    <t>Noontime</t>
  </si>
  <si>
    <t>Oregon Toastmasters</t>
  </si>
  <si>
    <t>Suite Talkers</t>
  </si>
  <si>
    <t>Sunrise</t>
  </si>
  <si>
    <t>The Standard</t>
  </si>
  <si>
    <t>Competetive Speakers</t>
  </si>
  <si>
    <t>MAC</t>
  </si>
  <si>
    <t>Motormouths</t>
  </si>
  <si>
    <t>Pearl District</t>
  </si>
  <si>
    <t>Essays On</t>
  </si>
  <si>
    <t>Flying Toasters</t>
  </si>
  <si>
    <t>Professionals of Portland</t>
  </si>
  <si>
    <t>Tower Toastmasters</t>
  </si>
  <si>
    <t>Electric Toasters</t>
  </si>
  <si>
    <t>Portland Pioneers</t>
  </si>
  <si>
    <t>Portlandia</t>
  </si>
  <si>
    <t>*Stumptown</t>
  </si>
  <si>
    <t>The Society of Oratory Aerialists</t>
  </si>
  <si>
    <t>Washington Street</t>
  </si>
  <si>
    <t>AAA Towsters</t>
  </si>
  <si>
    <t>At the River's Edge</t>
  </si>
  <si>
    <t>*CBRE2</t>
  </si>
  <si>
    <t>Portland Rotary</t>
  </si>
  <si>
    <t>Speakers by Design</t>
  </si>
  <si>
    <t>*Stagecoach</t>
  </si>
  <si>
    <t>University Club</t>
  </si>
  <si>
    <t>TM of the Universe</t>
  </si>
  <si>
    <t>Toast MD</t>
  </si>
  <si>
    <t>Battle Ground Toastmasters</t>
  </si>
  <si>
    <t>Clark County Toastmasters Club</t>
  </si>
  <si>
    <t>Evergreen Club</t>
  </si>
  <si>
    <t>Salmon Speakers</t>
  </si>
  <si>
    <t>The Thrill of The Quill</t>
  </si>
  <si>
    <t>Professionally Speaking</t>
  </si>
  <si>
    <t>Totem Pole Club</t>
  </si>
  <si>
    <t>Vancouver Toastmasters Club</t>
  </si>
  <si>
    <t>Astoria Toastmasters</t>
  </si>
  <si>
    <t>Columbian Club</t>
  </si>
  <si>
    <t>Early Words Club</t>
  </si>
  <si>
    <t>Encouraging Words Club</t>
  </si>
  <si>
    <t>Ilwaco Toastmasters</t>
  </si>
  <si>
    <t>Leader's Edge Club</t>
  </si>
  <si>
    <t>New Beginnings Toastmasters</t>
  </si>
  <si>
    <t>Speakers With Spirit Club</t>
  </si>
  <si>
    <t>Testmasters</t>
  </si>
  <si>
    <t>Wafermasters Club</t>
  </si>
  <si>
    <t>H</t>
  </si>
  <si>
    <t>Bridge</t>
  </si>
  <si>
    <t>Liberty Talkers</t>
  </si>
  <si>
    <t>Silicon Forest</t>
  </si>
  <si>
    <t>Sporty Speakers</t>
  </si>
  <si>
    <t>West Beaverton</t>
  </si>
  <si>
    <t>Cedar Hills</t>
  </si>
  <si>
    <t>Daylighters</t>
  </si>
  <si>
    <t>Feedbackers</t>
  </si>
  <si>
    <t>Wrip City</t>
  </si>
  <si>
    <t>Creekside</t>
  </si>
  <si>
    <t>Sage</t>
  </si>
  <si>
    <t>TV Toastmasters</t>
  </si>
  <si>
    <t>Walker Talkers</t>
  </si>
  <si>
    <t>Embracing Cultures</t>
  </si>
  <si>
    <t>New Horizons</t>
  </si>
  <si>
    <t>Noontime Nomads</t>
  </si>
  <si>
    <t>Timber Talkers</t>
  </si>
  <si>
    <t>Wallmasters</t>
  </si>
  <si>
    <t>Dawson Speakers</t>
  </si>
  <si>
    <t>Nano-Mated</t>
  </si>
  <si>
    <t>Passport to Leadership</t>
  </si>
  <si>
    <t>Speakeasy</t>
  </si>
  <si>
    <t>Storymasters</t>
  </si>
  <si>
    <t>Talk-N-Tel</t>
  </si>
  <si>
    <t>Clean Water</t>
  </si>
  <si>
    <t>Downtown Lunch Bunch</t>
  </si>
  <si>
    <t>Fig Masters</t>
  </si>
  <si>
    <t>PMI</t>
  </si>
  <si>
    <t>Tualatin Valley</t>
  </si>
  <si>
    <t>I</t>
  </si>
  <si>
    <t>Prime Time Club</t>
  </si>
  <si>
    <t>Redmond Area Toastmasters Club</t>
  </si>
  <si>
    <t>Spirit Trackers</t>
  </si>
  <si>
    <t>Bend Chamber Toastmasters</t>
  </si>
  <si>
    <t>Communicators Plus</t>
  </si>
  <si>
    <t>Highnooners Club</t>
  </si>
  <si>
    <t>La Pine Chamber Toastmasters</t>
  </si>
  <si>
    <t>Modoc Toastmasters Club</t>
  </si>
  <si>
    <t>Smooth Talkers Club</t>
  </si>
  <si>
    <t>Warner Mountain Club</t>
  </si>
  <si>
    <t>*Reed</t>
  </si>
  <si>
    <t>*Uneek Speaks</t>
  </si>
  <si>
    <t>Club Name</t>
  </si>
  <si>
    <t>Row Labels</t>
  </si>
  <si>
    <t>Grand Total</t>
  </si>
  <si>
    <t>E 63 Mentors of Focus</t>
  </si>
  <si>
    <t>Mentors of Focus</t>
  </si>
  <si>
    <t>Proposed Division</t>
  </si>
  <si>
    <t>Proposed Area</t>
  </si>
  <si>
    <t>Count of Club Number</t>
  </si>
  <si>
    <t>(All)</t>
  </si>
  <si>
    <t>Proposed Alignment for 2016 - 2017</t>
  </si>
  <si>
    <t>C 41 Keizer Communicators</t>
  </si>
  <si>
    <t>Current Division Area Club Name</t>
  </si>
  <si>
    <t>Proposed Division Area Club Name</t>
  </si>
  <si>
    <t>D 54 Rose City Toasters Club</t>
  </si>
  <si>
    <t>H 91 Daylighters Club</t>
  </si>
  <si>
    <t>H 92 Bridge Toastmasters Club</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</si>
</sst>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1D252C"/>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EEEEEE"/>
        <bgColor indexed="64"/>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1" fontId="0" fillId="0" borderId="0" xfId="0" applyNumberFormat="1" applyAlignment="1">
      <alignment horizontal="center" vertical="center" wrapText="1"/>
    </xf>
    <xf numFmtId="0" fontId="0" fillId="0" borderId="0" xfId="0" applyAlignment="1">
      <alignment horizontal="center" vertical="center" wrapText="1"/>
    </xf>
    <xf numFmtId="1"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18" fontId="0" fillId="0" borderId="10" xfId="0" applyNumberFormat="1" applyBorder="1" applyAlignment="1">
      <alignment horizontal="center" vertical="center" wrapText="1"/>
    </xf>
    <xf numFmtId="0" fontId="18" fillId="34" borderId="10" xfId="0" applyFont="1" applyFill="1" applyBorder="1" applyAlignment="1">
      <alignment horizontal="center" vertical="center" wrapText="1"/>
    </xf>
    <xf numFmtId="1" fontId="19"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1" fontId="1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8" fillId="33" borderId="10" xfId="0" applyFont="1" applyFill="1" applyBorder="1" applyAlignment="1">
      <alignment horizontal="center" vertical="center" wrapText="1"/>
    </xf>
    <xf numFmtId="1"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35" borderId="1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1" fontId="0" fillId="35" borderId="10" xfId="0" applyNumberFormat="1" applyFill="1" applyBorder="1" applyAlignment="1">
      <alignment horizontal="center" vertical="center" wrapText="1"/>
    </xf>
    <xf numFmtId="18" fontId="0" fillId="35" borderId="10" xfId="0" applyNumberFormat="1" applyFill="1" applyBorder="1" applyAlignment="1">
      <alignment horizontal="center" vertical="center" wrapText="1"/>
    </xf>
    <xf numFmtId="1" fontId="18" fillId="35" borderId="10" xfId="0" applyNumberFormat="1" applyFont="1" applyFill="1" applyBorder="1" applyAlignment="1">
      <alignment horizontal="center" vertical="center" wrapText="1"/>
    </xf>
    <xf numFmtId="20" fontId="0" fillId="35" borderId="10" xfId="0" applyNumberFormat="1"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left" indent="2"/>
    </xf>
    <xf numFmtId="0" fontId="0" fillId="0" borderId="0" xfId="0" applyNumberFormat="1" applyFill="1"/>
    <xf numFmtId="0" fontId="16" fillId="0" borderId="0" xfId="0" applyFon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uk" refreshedDate="42463.698173379627" createdVersion="4" refreshedVersion="4" minRefreshableVersion="3" recordCount="179">
  <cacheSource type="worksheet">
    <worksheetSource ref="A1:X180" sheet="Data"/>
  </cacheSource>
  <cacheFields count="24">
    <cacheField name="Club Number" numFmtId="0">
      <sharedItems containsSemiMixedTypes="0" containsString="0" containsNumber="1" containsInteger="1" minValue="31" maxValue="5387664"/>
    </cacheField>
    <cacheField name="Current Division Area Club Name" numFmtId="0">
      <sharedItems containsBlank="1"/>
    </cacheField>
    <cacheField name="Proposed Division Area Club Name" numFmtId="0">
      <sharedItems/>
    </cacheField>
    <cacheField name="Save vs Changed" numFmtId="0">
      <sharedItems count="2">
        <s v="Same"/>
        <s v="changed"/>
      </sharedItems>
    </cacheField>
    <cacheField name="Location" numFmtId="0">
      <sharedItems containsBlank="1"/>
    </cacheField>
    <cacheField name="Address" numFmtId="0">
      <sharedItems containsBlank="1"/>
    </cacheField>
    <cacheField name="City" numFmtId="0">
      <sharedItems containsBlank="1"/>
    </cacheField>
    <cacheField name="State" numFmtId="0">
      <sharedItems containsBlank="1"/>
    </cacheField>
    <cacheField name="Zip" numFmtId="0">
      <sharedItems containsBlank="1" containsMixedTypes="1" containsNumber="1" containsInteger="1" minValue="96101" maxValue="98686"/>
    </cacheField>
    <cacheField name="Country" numFmtId="0">
      <sharedItems containsBlank="1"/>
    </cacheField>
    <cacheField name="Phone" numFmtId="0">
      <sharedItems containsBlank="1" containsMixedTypes="1" containsNumber="1" containsInteger="1" minValue="5037207010" maxValue="9713217348"/>
    </cacheField>
    <cacheField name="Meeting Time" numFmtId="0">
      <sharedItems containsDate="1" containsBlank="1" containsMixedTypes="1" minDate="1899-12-30T06:05:00" maxDate="1899-12-30T19:00:00"/>
    </cacheField>
    <cacheField name="Meeting Day" numFmtId="0">
      <sharedItems containsBlank="1"/>
    </cacheField>
    <cacheField name="Club Status" numFmtId="0">
      <sharedItems containsBlank="1"/>
    </cacheField>
    <cacheField name="Club Website" numFmtId="0">
      <sharedItems containsBlank="1"/>
    </cacheField>
    <cacheField name="Club Email" numFmtId="0">
      <sharedItems containsBlank="1"/>
    </cacheField>
    <cacheField name="Facebook" numFmtId="0">
      <sharedItems containsBlank="1"/>
    </cacheField>
    <cacheField name="Twitter" numFmtId="0">
      <sharedItems containsNonDate="0" containsString="0" containsBlank="1"/>
    </cacheField>
    <cacheField name="Longitude" numFmtId="0">
      <sharedItems containsString="0" containsBlank="1" containsNumber="1" minValue="-124.389135" maxValue="-120.53842"/>
    </cacheField>
    <cacheField name="Latitude" numFmtId="0">
      <sharedItems containsString="0" containsBlank="1" containsNumber="1" minValue="41.487192" maxValue="46.310273000000002"/>
    </cacheField>
    <cacheField name="Advanced?" numFmtId="0">
      <sharedItems containsBlank="1"/>
    </cacheField>
    <cacheField name="Proposed Division" numFmtId="0">
      <sharedItems count="9">
        <s v="A"/>
        <s v="B"/>
        <s v="C"/>
        <s v="D"/>
        <s v="G"/>
        <s v="F"/>
        <s v="E"/>
        <s v="H"/>
        <s v="I"/>
      </sharedItems>
    </cacheField>
    <cacheField name="Proposed Area" numFmtId="0">
      <sharedItems containsSemiMixedTypes="0" containsString="0" containsNumber="1" containsInteger="1" minValue="10" maxValue="95" count="36">
        <n v="21"/>
        <n v="22"/>
        <n v="24"/>
        <n v="31"/>
        <n v="32"/>
        <n v="35"/>
        <n v="41"/>
        <n v="42"/>
        <n v="44"/>
        <n v="51"/>
        <n v="82"/>
        <n v="52"/>
        <n v="53"/>
        <n v="72"/>
        <n v="54"/>
        <n v="61"/>
        <n v="62"/>
        <n v="64"/>
        <n v="65"/>
        <n v="63"/>
        <n v="71"/>
        <n v="73"/>
        <n v="76"/>
        <n v="74"/>
        <n v="75"/>
        <n v="81"/>
        <n v="83"/>
        <n v="84"/>
        <n v="92"/>
        <n v="91"/>
        <n v="93"/>
        <n v="94"/>
        <n v="95"/>
        <n v="10"/>
        <n v="11"/>
        <n v="12"/>
      </sharedItems>
    </cacheField>
    <cacheField name="Club Name" numFmtId="0">
      <sharedItems count="179">
        <s v="Club Northwest Toastmasters"/>
        <s v="Feather Tongues Toastmasters Club"/>
        <s v="Grants Pass Toastmasters Club 852"/>
        <s v="Rogue Communicators Club"/>
        <s v="Rogue Valley Networking Toastmasters"/>
        <s v="Roseburg Club"/>
        <s v="Wonderful Oregon Wordmasters (WOW)"/>
        <s v="Coastmasters"/>
        <s v="Coos Bay Toastmasters Club"/>
        <s v="Myrtlewood Hootowlers Club"/>
        <s v="Jefferson State Toastmasters"/>
        <s v="Southern Oregon Speechmasters"/>
        <s v="University Toastmasters Club"/>
        <s v="Gateway Toastmasters"/>
        <s v="Siuslaw Tale Spinners Club"/>
        <s v="Symantec Toastmasters"/>
        <s v="University of Oregon Club"/>
        <s v="Yaquina Toastmasters"/>
        <s v="Corvallis Evening Group"/>
        <s v="Lebanon Toastmasters"/>
        <s v="MIME Speaks"/>
        <s v="NuScale Toasters"/>
        <s v="Oregon State Toastmasters"/>
        <s v="Toast of Corvallis Toastmasters Club"/>
        <s v="Cascade Toastmasters Club"/>
        <s v="Downtown Public Speakers Club"/>
        <s v="Lunch Bunch Toastmasters Club"/>
        <s v="Titan Toastmasters Club"/>
        <s v="Yawn Patrol Club"/>
        <s v="High Noon Club"/>
        <s v="Liberty Toastmasters"/>
        <s v="Tabula Rasa Toastmasters"/>
        <s v="Toasting Excellence Club"/>
        <s v="Transtoasters"/>
        <s v="Bootstrappers Club"/>
        <s v="Capital Toastmasters Club"/>
        <s v="Flying Toasters Club"/>
        <s v="Salem Toastmasters Club"/>
        <s v="Hopemasters"/>
        <s v="Keizer Communicators"/>
        <s v="Silvertongues"/>
        <s v="A-Dec Toastmasters"/>
        <s v="Beachtown Toastmasters"/>
        <s v="McMinnville Toastmasters"/>
        <s v="Newberg Toastmasters Club"/>
        <s v="Sherwood Town Criers Club"/>
        <s v="Will-Sher Club"/>
        <s v="Gorge Windbags"/>
        <s v="Hood River Club"/>
        <s v="ScanEagle Toastmasters"/>
        <s v="Stevenson Club"/>
        <s v="The Dalles Toastmasters Club"/>
        <s v="Banfield Barkers"/>
        <s v="Columbia Communicators"/>
        <s v="Gresham Toastmasters Club"/>
        <s v="Moser Community Toastmasters"/>
        <s v="Sandy Club #8848"/>
        <s v="Chanticleers Toastmasters Club"/>
        <s v="Fortunate 500"/>
        <s v="Redhawk Squawkers"/>
        <s v="Rose City"/>
        <s v="Advisors"/>
        <s v="American Red Cross"/>
        <s v="Portland"/>
        <s v="Swan Island"/>
        <s v="Babble On"/>
        <s v="Blue Ox"/>
        <s v="Civil Tongues"/>
        <s v="Jantzen"/>
        <s v="Toast of the Region"/>
        <s v="Eco Voices"/>
        <s v="MultCo Toasties"/>
        <s v="Patriot Talkers"/>
        <s v="Portland Progressives"/>
        <s v="Tabor"/>
        <s v="Clackamas County Toastmasters"/>
        <s v="Lake Oswego"/>
        <s v="Marylhurst"/>
        <s v="Toastmasters for Speaking Professionals"/>
        <s v="WE Toasted"/>
        <s v="Audacious Orators"/>
        <s v="Clackorators"/>
        <s v="I.R. Speaking"/>
        <s v="Mentors of Focus"/>
        <s v="Molalla"/>
        <s v="Canby"/>
        <s v="Clackamas Stepping Stones"/>
        <s v="Milwaukie Talkies"/>
        <s v="Noon Talkers"/>
        <s v="Oregon City"/>
        <s v="Toast to US"/>
        <s v="Noontime"/>
        <s v="Oregon Toastmasters"/>
        <s v="Suite Talkers"/>
        <s v="Sunrise"/>
        <s v="The Standard"/>
        <s v="Competetive Speakers"/>
        <s v="MAC"/>
        <s v="Motormouths"/>
        <s v="Pearl District"/>
        <s v="Essays On"/>
        <s v="Flying Toasters"/>
        <s v="Professionals of Portland"/>
        <s v="Tower Toastmasters"/>
        <s v="Electric Toasters"/>
        <s v="Portland Pioneers"/>
        <s v="Portlandia"/>
        <s v="*Stumptown"/>
        <s v="The Society of Oratory Aerialists"/>
        <s v="Washington Street"/>
        <s v="AAA Towsters"/>
        <s v="Arlington Club"/>
        <s v="At the River's Edge"/>
        <s v="*CBRE2"/>
        <s v="Portland Rotary"/>
        <s v="Speakers by Design"/>
        <s v="*Stagecoach"/>
        <s v="University Club"/>
        <s v="TM of the Universe"/>
        <s v="Toast MD"/>
        <s v="Battle Ground Toastmasters"/>
        <s v="Clark County Toastmasters Club"/>
        <s v="Evergreen Club"/>
        <s v="Salmon Speakers"/>
        <s v="The Thrill of The Quill"/>
        <s v="Professionally Speaking"/>
        <s v="Totem Pole Club"/>
        <s v="Vancouver Toastmasters Club"/>
        <s v="Astoria Toastmasters"/>
        <s v="Columbian Club"/>
        <s v="Early Words Club"/>
        <s v="Encouraging Words Club"/>
        <s v="Ilwaco Toastmasters"/>
        <s v="Leader's Edge Club"/>
        <s v="New Beginnings Toastmasters"/>
        <s v="Speakers With Spirit Club"/>
        <s v="Testmasters"/>
        <s v="Wafermasters Club"/>
        <s v="Bridge"/>
        <s v="Liberty Talkers"/>
        <s v="Silicon Forest"/>
        <s v="Sporty Speakers"/>
        <s v="West Beaverton"/>
        <s v="Cedar Hills"/>
        <s v="Daylighters"/>
        <s v="Feedbackers"/>
        <s v="Wrip City"/>
        <s v="Creekside"/>
        <s v="Sage"/>
        <s v="TV Toastmasters"/>
        <s v="Walker Talkers"/>
        <s v="Embracing Cultures"/>
        <s v="New Horizons"/>
        <s v="Noontime Nomads"/>
        <s v="Timber Talkers"/>
        <s v="Wallmasters"/>
        <s v="Dawson Speakers"/>
        <s v="Nano-Mated"/>
        <s v="Passport to Leadership"/>
        <s v="Speakeasy"/>
        <s v="Storymasters"/>
        <s v="Talk-N-Tel"/>
        <s v="Clean Water"/>
        <s v="Downtown Lunch Bunch"/>
        <s v="Fig Masters"/>
        <s v="PMI"/>
        <s v="Tualatin Valley"/>
        <s v="Prime Time Club"/>
        <s v="Redmond Area Toastmasters Club"/>
        <s v="Spirit Trackers"/>
        <s v="Bend Chamber Toastmasters"/>
        <s v="Communicators Plus"/>
        <s v="Highnooners Club"/>
        <s v="La Pine Chamber Toastmasters"/>
        <s v="Modoc Toastmasters Club"/>
        <s v="Smooth Talkers Club"/>
        <s v="Warner Mountain Club"/>
        <s v="*Reed"/>
        <s v="*Uneek Speak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9">
  <r>
    <n v="4923664"/>
    <s v="A 21 Club Northwest Toastmasters"/>
    <s v="A 21 Club Northwest Toastmasters"/>
    <x v="0"/>
    <s v="Club Northwest Conference Room"/>
    <s v="2160 NW Vine St"/>
    <s v="Grants Pass"/>
    <s v="Oregon"/>
    <s v="97526-8439"/>
    <s v="United States"/>
    <s v="541-474-4918"/>
    <s v="12:00 - 1:00 pm"/>
    <s v="Wednesday"/>
    <s v="This club may have professional and/or educational prerequisites for membership. Please contact the club for further information."/>
    <m/>
    <s v="lwest1@q.com"/>
    <m/>
    <m/>
    <n v="-123.325953"/>
    <n v="42.464728000000001"/>
    <m/>
    <x v="0"/>
    <x v="0"/>
    <x v="0"/>
  </r>
  <r>
    <n v="827361"/>
    <s v="A 21 Feather Tongues Toastmasters Club"/>
    <s v="A 22 Feather Tongues Toastmasters Club"/>
    <x v="1"/>
    <s v="Seven Feathers Casino Resort, Please get in touch with club for specific meeting room."/>
    <s v="146 Chief Miwaleta Ln"/>
    <s v="Canyonville"/>
    <s v="Oregon"/>
    <n v="97417"/>
    <s v="United States"/>
    <s v="541-839-1126"/>
    <s v="8:30 a.m."/>
    <s v="Alternate Wednesdays"/>
    <s v="None; the club is open to all interested parties."/>
    <m/>
    <s v="djohansen@sevenfeathers.com"/>
    <m/>
    <m/>
    <n v="-123.285053"/>
    <n v="42.938963999999999"/>
    <m/>
    <x v="0"/>
    <x v="1"/>
    <x v="1"/>
  </r>
  <r>
    <n v="852"/>
    <s v="A 21 Grants Pass Toastmasters Club 852"/>
    <s v="A 21 Grants Pass Toastmasters Club 852"/>
    <x v="0"/>
    <s v="Black Forest Restaurant"/>
    <s v="820 NE 'E' St"/>
    <s v="Grants Pass"/>
    <s v="Oregon"/>
    <n v="97526"/>
    <s v="United States"/>
    <s v="larry west"/>
    <d v="1899-12-30T19:00:00"/>
    <s v="Wednesday"/>
    <s v="None; the club is open to all interested parties."/>
    <s v="grantspass.toastmastersclubs.org"/>
    <s v="gptoastmasters@gmail.com"/>
    <s v="www.facebook.com/pages/Grants-Pass-Toastmasters-Club-852/121904297512?sk=messages_inbox&amp;action=read&amp;tid=id.115962471922363"/>
    <m/>
    <n v="-123.387075"/>
    <n v="42.506523000000001"/>
    <m/>
    <x v="0"/>
    <x v="0"/>
    <x v="2"/>
  </r>
  <r>
    <n v="927"/>
    <s v="A 21 Rogue Communicators Club"/>
    <s v="A 21 Rogue Communicators Club"/>
    <x v="0"/>
    <s v="The Point (2 story Gray building), NW corner of 8th &amp; C Sts"/>
    <s v="290 NE C St"/>
    <s v="Grants Pass"/>
    <s v="Oregon"/>
    <s v="97526-2154"/>
    <s v="United States"/>
    <s v="(541) 476-7556"/>
    <d v="1899-12-30T12:00:00"/>
    <s v="Tuesday"/>
    <s v="None; the club is open to all interested parties."/>
    <s v="www.roguecommunicators.org"/>
    <s v="inthefirs@grantspass.com"/>
    <m/>
    <m/>
    <n v="-123.3229"/>
    <n v="42.441229999999997"/>
    <m/>
    <x v="0"/>
    <x v="0"/>
    <x v="3"/>
  </r>
  <r>
    <n v="2478275"/>
    <s v="A 21 Rogue Valley Networking Toastmasters"/>
    <s v="A 21 Rogue Valley Networking Toastmasters"/>
    <x v="0"/>
    <s v="The Boardroom inside the Guild Building"/>
    <s v="1867 Williams Hwy Ste 110"/>
    <s v="Grants Pass"/>
    <s v="Oregon"/>
    <s v="97527-5854"/>
    <s v="United States"/>
    <m/>
    <d v="1899-12-30T16:00:00"/>
    <s v="Monday"/>
    <s v="This club may have professional and/or educational prerequisites for membership. Please contact the club for further information."/>
    <s v="www.rvntoastmasters.com"/>
    <s v="president@rvntoastmasters.com"/>
    <s v="www.facebook.com/RVNToastmasters"/>
    <m/>
    <n v="-123.338807"/>
    <n v="42.417420999999997"/>
    <m/>
    <x v="0"/>
    <x v="0"/>
    <x v="4"/>
  </r>
  <r>
    <n v="604"/>
    <s v="A 21 Roseburg Club"/>
    <s v="A 22 Roseburg Club"/>
    <x v="1"/>
    <s v="YMCA Conference Room"/>
    <s v="1151 NW Stewart Parkway"/>
    <s v="Roseburg"/>
    <s v="Oregon"/>
    <n v="97471"/>
    <s v="United States"/>
    <s v="541-643-4788"/>
    <d v="1899-12-30T06:45:00"/>
    <s v="Thursday"/>
    <s v="None; the club is open to all interested parties."/>
    <s v="604.toastmastersclubs.org"/>
    <s v="faytherubea@gmail.com"/>
    <s v="www.facebook.com/RoseburgToastmasters?ref=aymt_homepage_panel"/>
    <m/>
    <n v="-123.37571199999999"/>
    <n v="43.220962999999998"/>
    <m/>
    <x v="0"/>
    <x v="1"/>
    <x v="5"/>
  </r>
  <r>
    <n v="2674320"/>
    <s v="A 21 Wonderful Oregon Wordmasters (WOW)"/>
    <s v="A 22 Wonderful Oregon Wordmasters (WOW)"/>
    <x v="1"/>
    <s v="Douglas County Courthouse, Rm 311 (third floor), Free parking on the right side and back of building. Use elevator to the third floor. When you get to the third floor,  Rm 311 is a few steps from elevator."/>
    <s v="1036 SE Douglas Ave"/>
    <s v="Roseburg"/>
    <s v="Oregon"/>
    <s v="97470-3301"/>
    <s v="United States"/>
    <s v="541-817-3472 or 541-218-8200"/>
    <s v="5:30 pm - 6:30 pm"/>
    <s v="Tuesday"/>
    <s v="None; the club is open to all interested parties."/>
    <s v="www.wowtoastmasters.com"/>
    <s v="michelle@wlfcentre.com"/>
    <s v="www.facebook.com/WOW.Toastmasters"/>
    <m/>
    <n v="-123.34123700000001"/>
    <n v="43.210751000000002"/>
    <m/>
    <x v="0"/>
    <x v="1"/>
    <x v="6"/>
  </r>
  <r>
    <n v="1437857"/>
    <s v="A 22 Coastmasters"/>
    <s v="A 21 Coastmasters"/>
    <x v="1"/>
    <s v="College of the Redwoods - Del Norte Campus, Room DS1"/>
    <s v="883 W Washington Blvd"/>
    <s v="Crescent City"/>
    <s v="California"/>
    <s v="95531-8360"/>
    <s v="United States"/>
    <s v="707-458-3526"/>
    <d v="1899-12-30T19:00:00"/>
    <s v="Thursday"/>
    <s v="None; the club is open to all interested parties."/>
    <s v="sites.google.com/site/cccoastmasters"/>
    <s v="etchulet@yahoo.com"/>
    <s v="www.facebook.com/pages/Coastmasters/156566767736641?ref=hl"/>
    <m/>
    <n v="-124.211203"/>
    <n v="41.770834999999998"/>
    <m/>
    <x v="0"/>
    <x v="0"/>
    <x v="7"/>
  </r>
  <r>
    <n v="249"/>
    <s v="A 22 Coos Bay Toastmasters Club"/>
    <s v="A 22 Coos Bay Toastmasters Club"/>
    <x v="0"/>
    <s v="SCCI Shutter Creek Correctional Institution"/>
    <s v="95200 Shutters Landing Ln"/>
    <s v="North Bend"/>
    <s v="Oregon"/>
    <n v="97459"/>
    <s v="United States"/>
    <s v="(541) 217-3216"/>
    <s v="6:30 -8:00 PM"/>
    <s v="1st &amp; 3rd Thursday"/>
    <s v="None; the club is open to all interested parties."/>
    <s v="coosbaytoastmasters.blogspot.com"/>
    <s v="4unormal@gmail.com"/>
    <m/>
    <m/>
    <n v="-124.215993"/>
    <n v="43.377344999999998"/>
    <m/>
    <x v="0"/>
    <x v="1"/>
    <x v="8"/>
  </r>
  <r>
    <n v="158"/>
    <s v="A 22 Myrtlewood Hootowlers Club"/>
    <s v="A 22 Myrtlewood Hootowlers Club"/>
    <x v="0"/>
    <s v="PACIFIC VIEW"/>
    <s v="1000 6TH AVE SW, 3RD FL LIBRARY"/>
    <s v="Bandon"/>
    <s v="Oregon"/>
    <n v="97411"/>
    <s v="United States"/>
    <s v="(541) 347-4631"/>
    <d v="1899-12-30T16:00:00"/>
    <s v="Monday"/>
    <s v="None; the club is open to all interested parties."/>
    <m/>
    <s v="hennicks@mycomspan.com"/>
    <m/>
    <m/>
    <n v="-124.389135"/>
    <n v="43.118228000000002"/>
    <m/>
    <x v="0"/>
    <x v="1"/>
    <x v="9"/>
  </r>
  <r>
    <n v="6253"/>
    <s v="A 24 Jefferson State Toastmasters"/>
    <s v="A 24 Jefferson State Toastmasters"/>
    <x v="0"/>
    <s v="Talent Public Library, Library Meeting Room, Please arrive 10 minutes early"/>
    <s v="101 Home Street"/>
    <s v="Talent"/>
    <s v="Oregon"/>
    <n v="97540"/>
    <s v="United States"/>
    <s v="Jane at 541-301-6265"/>
    <d v="1899-12-30T18:30:00"/>
    <s v="Thursday"/>
    <s v="None; the club is open to all interested parties."/>
    <s v="JeffersonState.toastmastersclubs.org"/>
    <s v="jeffstatetm@gmail.com"/>
    <s v="www.facebook.com/JeffersonStateToastmasters"/>
    <m/>
    <n v="-122.7897"/>
    <n v="42.244929999999997"/>
    <m/>
    <x v="0"/>
    <x v="2"/>
    <x v="10"/>
  </r>
  <r>
    <n v="5840"/>
    <s v="A 24 Southern Oregon Speechmasters"/>
    <s v="A 24 Southern Oregon Speechmasters"/>
    <x v="0"/>
    <s v="Medford Central Library"/>
    <s v="205 South Central Avenue"/>
    <s v="Medford"/>
    <s v="Oregon"/>
    <n v="97501"/>
    <s v="United States"/>
    <s v="Craig Fronek 541-261-1025"/>
    <d v="1899-12-30T19:00:00"/>
    <s v="Wednesday"/>
    <s v="None; the club is open to all interested parties."/>
    <s v="5840.toastmastersclubs.org"/>
    <s v="craigfronek@gmail.com"/>
    <s v="www.facebook.com/ToastmastersSouthernOregonSpeechmastersClub5840"/>
    <m/>
    <n v="-122.869878"/>
    <n v="42.324793999999997"/>
    <m/>
    <x v="0"/>
    <x v="2"/>
    <x v="11"/>
  </r>
  <r>
    <n v="2931"/>
    <s v="A 24 University Toastmasters Club"/>
    <s v="A 24 University Toastmasters Club"/>
    <x v="0"/>
    <s v="Ashland Public Library, Gresham Meeting Room. Please arrive 10 minutes early."/>
    <s v="410 Siskiyou Blvd"/>
    <s v="Ashland"/>
    <s v="Oregon"/>
    <s v="97520-2136"/>
    <s v="United States"/>
    <s v="Scott at 541-708-1991"/>
    <d v="1899-12-30T19:00:00"/>
    <s v="Tuesday"/>
    <s v="None; the club is open to all interested parties."/>
    <s v="www.universitytm.org"/>
    <s v="contact@universitytm.org"/>
    <m/>
    <m/>
    <n v="-122.7098"/>
    <n v="42.194029999999998"/>
    <m/>
    <x v="0"/>
    <x v="2"/>
    <x v="12"/>
  </r>
  <r>
    <n v="8553"/>
    <s v="B 31 Gateway Toastmasters"/>
    <s v="B 31 Gateway Toastmasters"/>
    <x v="0"/>
    <s v="LCC Downtown Campus, Room 312"/>
    <s v="101 W 10th Avenue"/>
    <s v="Eugene"/>
    <s v="Oregon"/>
    <n v="97401"/>
    <s v="United States"/>
    <s v="541-747-1412"/>
    <d v="1899-12-30T18:30:00"/>
    <s v="Tuesday"/>
    <s v="None; the club is open to all interested parties."/>
    <s v="8553.toastmastersclubs.org"/>
    <s v="srmadd@gmail.com"/>
    <m/>
    <m/>
    <n v="-123.09464800000001"/>
    <n v="44.049266000000003"/>
    <m/>
    <x v="1"/>
    <x v="3"/>
    <x v="13"/>
  </r>
  <r>
    <n v="8430"/>
    <s v="B 31 Siuslaw Tale Spinners Club"/>
    <s v="B 31 Siuslaw Tale Spinners Club"/>
    <x v="0"/>
    <s v="Siuslaw Valley Fire/Rescue Station"/>
    <s v="2625 Highway 101 North"/>
    <s v="Florence"/>
    <s v="Oregon"/>
    <n v="97439"/>
    <s v="United States"/>
    <s v="(541) 999-0912"/>
    <d v="1899-12-30T17:30:00"/>
    <s v="Wednesday"/>
    <s v="None; the club is open to all interested parties."/>
    <s v="8430.toastmastersclubs.org"/>
    <s v="irmgel@gmail.com"/>
    <s v="www.facebook.com/8430.toastmastersclubs.org?ref=hl"/>
    <m/>
    <n v="-124.101552"/>
    <n v="43.989564999999999"/>
    <m/>
    <x v="1"/>
    <x v="3"/>
    <x v="14"/>
  </r>
  <r>
    <n v="1278233"/>
    <s v="B 31 Symantec Toastmasters"/>
    <s v="B 31 Symantec Toastmasters"/>
    <x v="0"/>
    <s v="Vista Conf. Room Symantec Site"/>
    <s v="555 International Way"/>
    <s v="Springfield"/>
    <s v="Oregon"/>
    <n v="97477"/>
    <s v="United States"/>
    <m/>
    <s v="12:05 pm - 1:00 pm"/>
    <s v="Wednesday"/>
    <s v="This club may have professional and/or educational prerequisites for membership. Please contact the club for further information."/>
    <m/>
    <s v="DL-SYMC-SPR-ToastmastersOfficers@symantec.com"/>
    <m/>
    <m/>
    <n v="-123.035628"/>
    <n v="44.088293999999998"/>
    <m/>
    <x v="1"/>
    <x v="3"/>
    <x v="15"/>
  </r>
  <r>
    <n v="7093"/>
    <s v="B 31 University of Oregon Club"/>
    <s v="B 31 University of Oregon Club"/>
    <x v="0"/>
    <s v="University Of Oregon"/>
    <s v="Chiles 125B"/>
    <s v="Eugene"/>
    <s v="Oregon"/>
    <n v="97403"/>
    <s v="United States"/>
    <m/>
    <d v="1899-12-30T19:00:00"/>
    <s v="Tuesday"/>
    <s v="None; the club is open to all interested parties."/>
    <s v="uotoast.toastmastersclubs.org"/>
    <s v="uotoast@uoregon.edu"/>
    <s v="www.facebook.com/UOToastmasters"/>
    <m/>
    <n v="-123.04735700000001"/>
    <n v="44.035049000000001"/>
    <m/>
    <x v="1"/>
    <x v="3"/>
    <x v="16"/>
  </r>
  <r>
    <n v="3880"/>
    <s v="B 31 Yaquina Toastmasters"/>
    <s v="B 31 Yaquina Toastmasters"/>
    <x v="0"/>
    <s v="Pig 'N Pancake , 810 SW Alder off Hwy 101"/>
    <s v="Back meeting room"/>
    <s v="Newport"/>
    <s v="Oregon"/>
    <n v="97365"/>
    <s v="United States"/>
    <s v="541-563-4646"/>
    <s v="7:00 am - 7:50 am"/>
    <s v="Tuesday"/>
    <s v="None; the club is open to all interested parties."/>
    <s v="peak.org/~laimons/yaquina_toastmasters/yaqtm.html"/>
    <s v="laimons@peak.org"/>
    <m/>
    <m/>
    <n v="-124.0535"/>
    <n v="44.636780000000002"/>
    <m/>
    <x v="1"/>
    <x v="3"/>
    <x v="17"/>
  </r>
  <r>
    <n v="395"/>
    <s v="B 32 Corvallis Evening Group"/>
    <s v="B 32 Corvallis Evening Group"/>
    <x v="0"/>
    <s v="Old Mill Center for Children and Families , Ramsay Room"/>
    <s v="1650 SW 45th Place"/>
    <s v="Corvallis"/>
    <s v="Oregon"/>
    <n v="97333"/>
    <s v="United States"/>
    <s v="541-207 2439"/>
    <d v="1899-12-30T18:10:00"/>
    <s v="Monday"/>
    <s v="None; the club is open to all interested parties."/>
    <s v="corvalliseveninggroup.toastmastersclubs.org"/>
    <s v="Bettina_schempf@yahoo.com"/>
    <s v="www.facebook.com/groups/Toastmasters395/members"/>
    <m/>
    <n v="-123.2565"/>
    <n v="44.588180000000001"/>
    <m/>
    <x v="1"/>
    <x v="4"/>
    <x v="18"/>
  </r>
  <r>
    <n v="2997349"/>
    <s v="B 32 Lebanon Toastmasters"/>
    <s v="B 32 Lebanon Toastmasters"/>
    <x v="0"/>
    <s v="Big Town Hero"/>
    <s v="11 East Ash"/>
    <s v="Lebanon"/>
    <s v="Oregon"/>
    <s v="97355-2286"/>
    <s v="United States"/>
    <s v="541-409-3222"/>
    <s v="12 p.m."/>
    <s v="Monday"/>
    <s v="None; the club is open to all interested parties."/>
    <s v="lebanontoastmasters.toastmastersclubs.org"/>
    <s v="wyatt@rkiinc.com"/>
    <s v="www.facebook.com/LebanonOregonToastmasters"/>
    <m/>
    <n v="-122.92377999999999"/>
    <n v="44.547446000000001"/>
    <m/>
    <x v="1"/>
    <x v="4"/>
    <x v="19"/>
  </r>
  <r>
    <n v="5249117"/>
    <s v="B 32 MIME Speaks"/>
    <s v="B 32 MIME Speaks"/>
    <x v="0"/>
    <s v="Oregon State University, 226 Rogers Hall"/>
    <s v="2000 NW Monroe Ave"/>
    <s v="Corvallis"/>
    <s v="Oregon"/>
    <s v="97331-8569"/>
    <s v="United States"/>
    <s v="541-737-0570"/>
    <s v="7:00 a.m."/>
    <s v="Tuesday"/>
    <s v="This club may have professional and/or educational prerequisites for membership. Please contact the club for further information."/>
    <m/>
    <s v="MIME.speakTM@oregonstate.edu"/>
    <m/>
    <m/>
    <n v="-123.2749"/>
    <n v="44.56767"/>
    <m/>
    <x v="1"/>
    <x v="4"/>
    <x v="20"/>
  </r>
  <r>
    <n v="2658342"/>
    <s v="B 32 NuScale Toasters"/>
    <s v="B 32 NuScale Toasters"/>
    <x v="0"/>
    <s v="Office of NuScale Power, HP Campus, Building 1100"/>
    <s v="1100 NE Circle Blvd Ste 200"/>
    <s v="Corvallis"/>
    <s v="Oregon"/>
    <s v="97330-4742"/>
    <s v="United States"/>
    <s v="541-360-0575"/>
    <s v="12:00 pm - 1:00 pm"/>
    <s v="Alternating Wed &amp; Thur"/>
    <s v="None; the club is open to all interested parties."/>
    <s v="nuscaletoasters.wordpress.com"/>
    <s v="vpm-2658342@toastmastersclubs.org"/>
    <m/>
    <m/>
    <n v="-123.24339999999999"/>
    <n v="44.580579999999998"/>
    <m/>
    <x v="1"/>
    <x v="4"/>
    <x v="21"/>
  </r>
  <r>
    <n v="3722"/>
    <s v="B 32 Oregon State Toastmasters"/>
    <s v="B 32 Oregon State Toastmasters"/>
    <x v="0"/>
    <s v="OSU Crop Science Bldg."/>
    <s v="Room 119"/>
    <s v="Corvallis"/>
    <s v="Oregon"/>
    <n v="97331"/>
    <s v="United States"/>
    <s v="541-740-2950"/>
    <d v="1899-12-30T12:00:00"/>
    <s v="Friday"/>
    <s v="None; the club is open to all interested parties."/>
    <s v="osutm.toastmastersclubs.org"/>
    <s v="president-3722@toastmastersclubs.org"/>
    <m/>
    <m/>
    <n v="-123.288912"/>
    <n v="44.538224"/>
    <m/>
    <x v="1"/>
    <x v="4"/>
    <x v="22"/>
  </r>
  <r>
    <n v="7900"/>
    <s v="B 32 Toast of Corvallis Toastmasters Club"/>
    <s v="B 32 Toast of Corvallis Toastmasters Club"/>
    <x v="0"/>
    <s v="Corvallis Chamber of Commerce"/>
    <s v="420 NW 2nd St"/>
    <s v="Corvallis"/>
    <s v="Oregon"/>
    <n v="97330"/>
    <s v="United States"/>
    <s v="541-7524174"/>
    <d v="1899-12-30T12:10:00"/>
    <s v="Tuesday"/>
    <s v="None; the club is open to all interested parties."/>
    <s v="toastofcorvallis.toastmastersclubs.org"/>
    <s v="jackstandeven@comcast.net"/>
    <s v="www.facebook.com/groups/238097606333341"/>
    <m/>
    <n v="-123.261906"/>
    <n v="44.575771000000003"/>
    <m/>
    <x v="1"/>
    <x v="4"/>
    <x v="23"/>
  </r>
  <r>
    <n v="566"/>
    <s v="B 35 Cascade Toastmasters Club"/>
    <s v="B 35 Cascade Toastmasters Club"/>
    <x v="0"/>
    <s v="Lane Transit District Conference Room"/>
    <s v="3500 E 17th Ave"/>
    <s v="Eugene"/>
    <s v="Oregon"/>
    <n v="97403"/>
    <s v="United States"/>
    <s v="541-726-5487"/>
    <s v="7:00 a.m."/>
    <s v="Tuesday"/>
    <s v="None; the club is open to all interested parties."/>
    <s v="566.toastmastersclubs.org"/>
    <s v="president-566@toastmastersclubs.org"/>
    <m/>
    <m/>
    <n v="-123.081056"/>
    <n v="44.049684999999997"/>
    <m/>
    <x v="1"/>
    <x v="5"/>
    <x v="24"/>
  </r>
  <r>
    <n v="595492"/>
    <s v="B 35 Downtown Public Speakers Club"/>
    <s v="B 35 Downtown Public Speakers Club"/>
    <x v="0"/>
    <s v="Wells Fargo Building, 4th floor, Lyle Conference Room"/>
    <s v="99 E Broadway"/>
    <s v="Eugene"/>
    <s v="Oregon"/>
    <s v="97401-3111"/>
    <s v="United States"/>
    <s v="541-682-5105"/>
    <s v="12:05 pm - 1:05 pm"/>
    <s v="Thursday"/>
    <s v="None; the club is open to all interested parties."/>
    <s v="eugenetoastmasters.org"/>
    <s v="vpm@eugenetoastmasters.org"/>
    <m/>
    <m/>
    <n v="-123.09139"/>
    <n v="44.050038999999998"/>
    <m/>
    <x v="1"/>
    <x v="5"/>
    <x v="25"/>
  </r>
  <r>
    <n v="4134"/>
    <s v="B 35 Lunch Bunch Toastmasters Club"/>
    <s v="B 35 Lunch Bunch Toastmasters Club"/>
    <x v="0"/>
    <s v="LCC Business Dev Ctr, Downtown Campus, Room 316"/>
    <s v="101 W. 10th"/>
    <s v="Eugene"/>
    <s v="Oregon"/>
    <n v="97401"/>
    <s v="United States"/>
    <s v="541-341-1690"/>
    <d v="1899-12-30T12:00:00"/>
    <s v="Monday"/>
    <s v="None; the club is open to all interested parties."/>
    <s v="eugenelunchbunch.toastmastersclubs.org"/>
    <s v="karenwesley@yahoo.com"/>
    <s v="www.facebook.com/ToastmastersLunchBunch?ref=ts&amp;fref=ts"/>
    <m/>
    <n v="-123.09229999999999"/>
    <n v="44.04383"/>
    <m/>
    <x v="1"/>
    <x v="5"/>
    <x v="26"/>
  </r>
  <r>
    <n v="3551941"/>
    <s v="B 35 Titan Toastmasters Club"/>
    <s v="B 35 Titan Toastmasters Club"/>
    <x v="0"/>
    <s v="Lane Community College, Building 19, Room 241"/>
    <s v="4000 E 30th Ave"/>
    <s v="Eugene"/>
    <s v="Oregon"/>
    <s v="97405-0640"/>
    <s v="United States"/>
    <s v="877-278-3083"/>
    <s v="noon-1pm"/>
    <s v="Wednesday"/>
    <s v="None; the club is open to all interested parties."/>
    <s v="titantm.toastmastersclubs.org"/>
    <s v="ThomasEPrice@Gmail.com"/>
    <s v="www.facebook.com/LCCTitanToastmasters"/>
    <m/>
    <n v="-123.033"/>
    <n v="44.008499999999998"/>
    <m/>
    <x v="1"/>
    <x v="5"/>
    <x v="27"/>
  </r>
  <r>
    <n v="364"/>
    <s v="B 35 Yawn Patrol Club"/>
    <s v="B 35 Yawn Patrol Club"/>
    <x v="0"/>
    <s v="LCC Downtown Center, Room 108"/>
    <s v="101 W 10th Ave"/>
    <s v="Eugene"/>
    <s v="Oregon"/>
    <s v="97401-3007"/>
    <s v="United States"/>
    <m/>
    <d v="1899-12-30T06:15:00"/>
    <s v="Friday"/>
    <s v="None; the club is open to all interested parties."/>
    <s v="www.yawnpatrol.org"/>
    <s v="johnrodke@gmail.com"/>
    <m/>
    <m/>
    <n v="-123.0947"/>
    <n v="44.048960000000001"/>
    <m/>
    <x v="1"/>
    <x v="5"/>
    <x v="28"/>
  </r>
  <r>
    <n v="3714"/>
    <s v="C 41 High Noon Club"/>
    <s v="C 41 High Noon Club"/>
    <x v="0"/>
    <s v="Revenue Building, Fishbowl"/>
    <s v="955 Center St NE"/>
    <s v="Salem"/>
    <s v="Oregon"/>
    <s v="97301-2553"/>
    <s v="United States"/>
    <m/>
    <d v="1899-12-30T12:05:00"/>
    <s v="Monday"/>
    <s v="None; the club is open to all interested parties."/>
    <s v="www.highnoontoastmasters.org"/>
    <s v="contact@highnoontoastmasters.org"/>
    <m/>
    <m/>
    <n v="-123.028001"/>
    <n v="44.941122"/>
    <m/>
    <x v="2"/>
    <x v="6"/>
    <x v="29"/>
  </r>
  <r>
    <n v="693625"/>
    <s v="C 41 Liberty Toastmasters"/>
    <s v="C 41 Liberty Toastmasters"/>
    <x v="0"/>
    <s v="Call for Location"/>
    <s v="3624 Meadow Park Loop NE"/>
    <s v="Salem"/>
    <s v="Oregon"/>
    <n v="97305"/>
    <s v="United States"/>
    <s v="503-393-4001"/>
    <d v="1899-12-30T10:00:00"/>
    <s v="Saturday"/>
    <s v="This club may have professional and/or educational prerequisites for membership. Please contact the club for further information."/>
    <s v="d7leadership.freetoasthost.info"/>
    <s v="aedinger3@comcast.net"/>
    <m/>
    <m/>
    <n v="-122.74571899999999"/>
    <n v="45.317374000000001"/>
    <s v="Yes"/>
    <x v="2"/>
    <x v="6"/>
    <x v="30"/>
  </r>
  <r>
    <n v="882561"/>
    <s v="C 41 Tabula Rasa Toastmasters"/>
    <s v="C 41 Tabula Rasa Toastmasters"/>
    <x v="0"/>
    <s v="OSCI"/>
    <s v="3405 Deer Park Dr SE"/>
    <s v="Salem"/>
    <s v="Oregon"/>
    <s v="97310-9302"/>
    <s v="United States"/>
    <s v="503-393-4001"/>
    <d v="1899-12-30T13:00:00"/>
    <s v="1st, 2nd &amp; 4th Sunday"/>
    <s v="None; the club is open to all interested parties."/>
    <m/>
    <s v="aedinger3@comcast.net"/>
    <m/>
    <m/>
    <n v="-123.043091"/>
    <n v="44.933188999999999"/>
    <m/>
    <x v="2"/>
    <x v="6"/>
    <x v="31"/>
  </r>
  <r>
    <n v="5915"/>
    <s v="C 41 Toasting Excellence Club"/>
    <s v="C 41 Toasting Excellence Club"/>
    <x v="0"/>
    <s v="Room E, Basement of Labor &amp; Industries Bldg., Parking in front of building, 25 cents per 10 minutes."/>
    <s v="350 Winter St NE, Downstairs in Room E"/>
    <s v="Salem"/>
    <s v="Oregon"/>
    <s v="97301-3896"/>
    <s v="United States"/>
    <s v="(503) 947-7296"/>
    <d v="1899-12-30T12:05:00"/>
    <s v="Wednesday"/>
    <s v="None; the club is open to all interested parties."/>
    <s v="5915.toastmastersclubs.org"/>
    <s v="adele.j.oneal@oregon.gov"/>
    <s v="www.facebook.com/toastingexcellence?fref=ts"/>
    <m/>
    <n v="-123.0303"/>
    <n v="44.940959999999997"/>
    <m/>
    <x v="2"/>
    <x v="6"/>
    <x v="32"/>
  </r>
  <r>
    <n v="3548"/>
    <s v="C 41 Transtoasters"/>
    <s v="C 41 Transtoasters"/>
    <x v="0"/>
    <s v="Oregon Dept Of Transportation, CR 340"/>
    <s v="355 Capitol St NE"/>
    <s v="Salem"/>
    <s v="Oregon"/>
    <s v="97301-3871"/>
    <s v="United States"/>
    <s v="503-986-3533"/>
    <d v="1899-12-30T12:05:00"/>
    <s v="Monday"/>
    <s v="None; the club is open to all interested parties."/>
    <s v="3548.toastmastersclubs.org"/>
    <s v="james.d.garrard@odot.state.or.us"/>
    <m/>
    <m/>
    <n v="-123.0282"/>
    <n v="44.940440000000002"/>
    <s v="Yes"/>
    <x v="2"/>
    <x v="6"/>
    <x v="33"/>
  </r>
  <r>
    <n v="2397"/>
    <s v="C 42 Bootstrappers Club"/>
    <s v="C 42 Bootstrappers Club"/>
    <x v="0"/>
    <s v="University of Phoenix"/>
    <s v="670 Hawthorne SE"/>
    <s v="Salem"/>
    <s v="Oregon"/>
    <n v="97301"/>
    <s v="United States"/>
    <s v="503-510-9695"/>
    <d v="1899-12-30T18:00:00"/>
    <s v="Monday"/>
    <s v="None; the club is open to all interested parties."/>
    <m/>
    <s v="kevwilhan@gmail.com"/>
    <m/>
    <m/>
    <n v="-122.995028"/>
    <n v="44.922142999999998"/>
    <m/>
    <x v="2"/>
    <x v="7"/>
    <x v="34"/>
  </r>
  <r>
    <n v="693720"/>
    <s v="C 42 Capital Toastmasters Club"/>
    <s v="C 42 Capital Toastmasters Club"/>
    <x v="0"/>
    <s v="Oregon State Penitentiary"/>
    <s v="2605 State St"/>
    <s v="Salem"/>
    <s v="Oregon"/>
    <s v="97310-1346"/>
    <s v="United States"/>
    <s v="503 378 2289"/>
    <d v="1899-12-30T17:30:00"/>
    <s v="2nd Wednesday"/>
    <s v="None; the club is open to all interested parties."/>
    <m/>
    <s v="courtney.d.mcfadden@doc.state.or.us"/>
    <m/>
    <m/>
    <n v="-123.008107"/>
    <n v="44.931733999999999"/>
    <m/>
    <x v="2"/>
    <x v="7"/>
    <x v="35"/>
  </r>
  <r>
    <n v="8617"/>
    <s v="C 42 Flying Toasters Club"/>
    <s v="C 42 Flying Toasters Club"/>
    <x v="0"/>
    <s v="OR Dept of Human Serv"/>
    <s v="500 Summer St NE"/>
    <s v="Salem"/>
    <s v="Oregon"/>
    <s v="97301-1118"/>
    <s v="United States"/>
    <s v="503-945-6968"/>
    <s v="12:05 p.m."/>
    <s v="Thurs"/>
    <s v="None; the club is open to all interested parties."/>
    <s v="8617.toastmastersclubs.org"/>
    <s v="samkinney@hotmail.com"/>
    <m/>
    <m/>
    <n v="-123.006861"/>
    <n v="44.947879999999998"/>
    <m/>
    <x v="2"/>
    <x v="7"/>
    <x v="36"/>
  </r>
  <r>
    <n v="138"/>
    <s v="C 42 Salem Toastmasters Club"/>
    <s v="C 42 Salem Toastmasters Club"/>
    <x v="0"/>
    <s v="Department of Forestry, Bldg C"/>
    <s v="2600 State St."/>
    <s v="Salem"/>
    <s v="Oregon"/>
    <n v="97310"/>
    <s v="United States"/>
    <s v="(503) 743-2234"/>
    <d v="1899-12-30T06:30:00"/>
    <s v="Tuesday"/>
    <s v="None; the club is open to all interested parties."/>
    <s v="salemtm138.tripod.com"/>
    <s v="witch_hennies1@yahoo.com"/>
    <m/>
    <m/>
    <n v="-123.04712600000001"/>
    <n v="44.904868999999998"/>
    <m/>
    <x v="2"/>
    <x v="7"/>
    <x v="37"/>
  </r>
  <r>
    <n v="1768087"/>
    <s v="C 43 Hopemasters"/>
    <s v="C 42 Hopemasters"/>
    <x v="1"/>
    <s v="MacLaren YCF, Tom Nelson Conf. room/admin building"/>
    <s v="2630 N Pacific Hwy"/>
    <s v="Woodburn"/>
    <s v="Oregon"/>
    <s v="97071-9165"/>
    <s v="United States"/>
    <s v="503-982-4454"/>
    <s v="3:00 pm - 4:30 pm"/>
    <s v="2nd, 4th &amp; 5th Saturday"/>
    <s v="None; the club is open to all interested parties."/>
    <s v="hopemasters.toastmastersclubs.org"/>
    <s v="kathleen.fullerton@oya.state.or.us"/>
    <m/>
    <m/>
    <n v="-122.821063"/>
    <n v="45.159222999999997"/>
    <m/>
    <x v="2"/>
    <x v="7"/>
    <x v="38"/>
  </r>
  <r>
    <n v="1448802"/>
    <s v="C 43 Keizer Communicators"/>
    <s v="C 41 Keizer Communicators"/>
    <x v="1"/>
    <s v="Avamere Court at Keizer, Building 3"/>
    <s v="5210 River Road N."/>
    <s v="Keizer"/>
    <s v="Oregon"/>
    <n v="97303"/>
    <s v="United States"/>
    <s v="209-681-1074"/>
    <d v="1899-12-30T19:00:00"/>
    <s v="Thursday"/>
    <s v="None; the club is open to all interested parties."/>
    <s v="keizercommunicators.toastmastersclubs.org/index.cgi?adminauth+1448802+7CW3QjnWDvc3WSTcCE5REca"/>
    <s v="lavijet@gmail.com"/>
    <s v="www.facebook.com/keizercommunicators"/>
    <m/>
    <n v="-123.019758"/>
    <n v="44.995739999999998"/>
    <m/>
    <x v="2"/>
    <x v="6"/>
    <x v="39"/>
  </r>
  <r>
    <n v="469"/>
    <s v="C 43 Silvertongues"/>
    <s v="C 42 Silvertongues"/>
    <x v="1"/>
    <s v="Seventh Day Adventist Church"/>
    <s v="1159 Oak Street"/>
    <s v="Silverton"/>
    <s v="Oregon"/>
    <n v="97381"/>
    <s v="United States"/>
    <s v="(503) 873-4198"/>
    <d v="1899-12-30T07:30:00"/>
    <s v="Friday"/>
    <s v="None; the club is open to all interested parties."/>
    <m/>
    <s v="annsnelling@onlinenw.com"/>
    <m/>
    <m/>
    <n v="-122.766102"/>
    <n v="45.013863000000001"/>
    <m/>
    <x v="2"/>
    <x v="7"/>
    <x v="40"/>
  </r>
  <r>
    <n v="3033398"/>
    <s v="C 44 A-Dec Toastmasters"/>
    <s v="C 44 A-Dec Toastmasters"/>
    <x v="0"/>
    <s v="A-DEC Conference Room , Attn: Dan Sperling"/>
    <s v="2601 Crestview Dr"/>
    <s v="Newberg"/>
    <s v="Oregon"/>
    <s v="97132-9528"/>
    <s v="United States"/>
    <s v="503-554-4048"/>
    <s v="11:00 AM - 12:00 PM"/>
    <s v="Wednesday"/>
    <s v="This club may have professional and/or educational prerequisites for membership. Please contact the club for further information."/>
    <m/>
    <s v="maryanne.stebbins@a-dec.com"/>
    <m/>
    <m/>
    <n v="-122.95325200000001"/>
    <n v="45.315153000000002"/>
    <m/>
    <x v="2"/>
    <x v="8"/>
    <x v="41"/>
  </r>
  <r>
    <n v="2598"/>
    <s v="C 44 Beachtown Toastmasters"/>
    <s v="C 44 Beachtown Toastmasters"/>
    <x v="0"/>
    <s v="Driftwood Library, Fischer Room"/>
    <s v="801 SE Highway 101"/>
    <s v="Lincoln City"/>
    <s v="Oregon"/>
    <n v="97367"/>
    <s v="United States"/>
    <s v="503-393-4001"/>
    <s v="12:00 noon"/>
    <s v="2nd &amp; 4th Tuesday"/>
    <s v="None; the club is open to all interested parties."/>
    <s v="beachtowntm.toastmastersclubs.org"/>
    <s v="aedinger3@comcast.net"/>
    <s v="www.facebook.com/groups/beachtowntm"/>
    <m/>
    <n v="-124.015845"/>
    <n v="44.961398000000003"/>
    <m/>
    <x v="2"/>
    <x v="8"/>
    <x v="42"/>
  </r>
  <r>
    <n v="6996"/>
    <s v="C 44 McMinnville Toastmasters"/>
    <s v="C 44 McMinnville Toastmasters"/>
    <x v="0"/>
    <s v="Freelin-Wade Company"/>
    <s v="1730 NE Miller Street"/>
    <s v="Mcminnville"/>
    <s v="Oregon"/>
    <n v="97128"/>
    <s v="United States"/>
    <s v="503-393-4001"/>
    <d v="1899-12-30T12:15:00"/>
    <s v="Monday"/>
    <s v="None; the club is open to all interested parties."/>
    <m/>
    <s v="aedinger3@comcast.net"/>
    <m/>
    <m/>
    <n v="-123.197788"/>
    <n v="45.217160999999997"/>
    <m/>
    <x v="2"/>
    <x v="8"/>
    <x v="43"/>
  </r>
  <r>
    <n v="588"/>
    <s v="C 44 Newberg Toastmasters Club"/>
    <s v="C 44 Newberg Toastmasters Club"/>
    <x v="0"/>
    <s v="Chehalem Park and Recreation, District Main Office"/>
    <s v="125 S. Elliott Rd."/>
    <s v="Newberg"/>
    <s v="Oregon"/>
    <n v="97132"/>
    <s v="United States"/>
    <s v="503-537-8071"/>
    <d v="1899-12-30T06:45:00"/>
    <s v="Friday"/>
    <s v="None; the club is open to all interested parties."/>
    <s v="www.pubspeaker.us"/>
    <s v="lindacoxproperties@gmail.com"/>
    <m/>
    <m/>
    <n v="-122.95347099999999"/>
    <n v="45.300562999999997"/>
    <m/>
    <x v="2"/>
    <x v="8"/>
    <x v="44"/>
  </r>
  <r>
    <n v="589207"/>
    <s v="C 44 Sherwood Town Criers Club"/>
    <s v="C 44 Sherwood Town Criers Club"/>
    <x v="0"/>
    <s v="YMCA"/>
    <s v="23000 SW Pacific Hwy"/>
    <s v="Sherwood"/>
    <s v="Oregon"/>
    <s v="97140-8061"/>
    <s v="United States"/>
    <s v="503-610-1544"/>
    <s v="7:00 pm - 8:00 pm"/>
    <s v="Thursday"/>
    <s v="None; the club is open to all interested parties."/>
    <s v="sherwood.toastmastersclubs.org"/>
    <s v="krisl73@hotmail.com"/>
    <m/>
    <m/>
    <n v="-122.86762400000001"/>
    <n v="45.354951999999997"/>
    <m/>
    <x v="2"/>
    <x v="8"/>
    <x v="45"/>
  </r>
  <r>
    <n v="6014"/>
    <s v="C 44 Will-Sher Club"/>
    <s v="C 44 Will-Sher Club"/>
    <x v="0"/>
    <s v="Coyote Joe's"/>
    <s v="142 NW Main"/>
    <s v="Willamina"/>
    <s v="Oregon"/>
    <n v="97396"/>
    <s v="United States"/>
    <s v="(503) 472-9361"/>
    <d v="1899-12-30T18:30:00"/>
    <s v="2nd &amp; 4th Tuesday"/>
    <s v="None; the club is open to all interested parties."/>
    <m/>
    <m/>
    <m/>
    <m/>
    <n v="-123.48514"/>
    <n v="45.079033000000003"/>
    <m/>
    <x v="2"/>
    <x v="8"/>
    <x v="46"/>
  </r>
  <r>
    <n v="1526117"/>
    <s v="D 51 Gorge Windbags"/>
    <s v="D 51 Gorge Windbags"/>
    <x v="0"/>
    <s v="Columbia Gorge Community College H.R. campus, room 202"/>
    <s v="1730 College Way"/>
    <s v="Hood River"/>
    <s v="Oregon"/>
    <s v="97031-9591"/>
    <s v="United States"/>
    <s v="509-281-3337"/>
    <s v="12:00 noon"/>
    <s v="Tuesday"/>
    <s v="None; the club is open to all interested parties."/>
    <m/>
    <s v="tammarat@custominterface.net"/>
    <m/>
    <m/>
    <n v="-121.523617"/>
    <n v="45.692256"/>
    <m/>
    <x v="3"/>
    <x v="9"/>
    <x v="47"/>
  </r>
  <r>
    <n v="701"/>
    <s v="D 51 Hood River Club"/>
    <s v="D 51 Hood River Club"/>
    <x v="0"/>
    <s v="Bette's Place"/>
    <s v="416 Oak Street"/>
    <s v="Hood River"/>
    <s v="Oregon"/>
    <n v="97031"/>
    <s v="United States"/>
    <s v="541-386-5943"/>
    <d v="1899-12-30T06:30:00"/>
    <s v="Thursday"/>
    <s v="None; the club is open to all interested parties."/>
    <m/>
    <s v="fqlevin@gmail.com"/>
    <m/>
    <m/>
    <n v="-121.559558"/>
    <n v="45.709581999999997"/>
    <m/>
    <x v="3"/>
    <x v="9"/>
    <x v="48"/>
  </r>
  <r>
    <n v="1267222"/>
    <s v="D 51 ScanEagle Toastmasters"/>
    <s v="D 51 ScanEagle Toastmasters"/>
    <x v="0"/>
    <s v="INSITU, Winery-Seahawk and Waucoma-4155, alternating"/>
    <s v="118 E Columbia River Way"/>
    <s v="Bingen"/>
    <s v="Washington"/>
    <n v="98605"/>
    <s v="United States"/>
    <s v="509-493-6542"/>
    <d v="1899-12-30T12:00:00"/>
    <s v="Thursday"/>
    <s v="This club may have professional and/or educational prerequisites for membership. Please contact the club for further information."/>
    <m/>
    <s v="ken.hillen@insitu.com"/>
    <m/>
    <m/>
    <n v="-121.479811"/>
    <n v="45.721217000000003"/>
    <m/>
    <x v="3"/>
    <x v="9"/>
    <x v="49"/>
  </r>
  <r>
    <n v="9417"/>
    <s v="D 51 Stevenson Club"/>
    <s v="D 51 Stevenson Club"/>
    <x v="0"/>
    <s v="Hegewald Center, Rock Creek Dr."/>
    <s v="100 School St"/>
    <s v="Stevenson"/>
    <s v="Washington"/>
    <s v="98648-6089"/>
    <s v="United States"/>
    <s v="(509) 427-4590"/>
    <d v="1899-12-30T06:40:00"/>
    <s v="Wednesday"/>
    <s v="None; the club is open to all interested parties."/>
    <m/>
    <s v="corridor3@gorge.net"/>
    <m/>
    <m/>
    <n v="-121.88597900000001"/>
    <n v="45.696849999999998"/>
    <m/>
    <x v="3"/>
    <x v="9"/>
    <x v="50"/>
  </r>
  <r>
    <n v="9777"/>
    <s v="D 51 The Dalles Toastmasters Club"/>
    <s v="D 51 The Dalles Toastmasters Club"/>
    <x v="0"/>
    <s v="MidColumbia Senior Center"/>
    <s v="1112 W. 9th St"/>
    <s v="The Dalles"/>
    <s v="Oregon"/>
    <s v="97058-3434"/>
    <s v="United States"/>
    <s v="541-298-2829"/>
    <d v="1899-12-30T18:15:00"/>
    <s v="Monday"/>
    <s v="None; the club is open to all interested parties."/>
    <s v="www.thedalles.toastmastersclubs.org"/>
    <s v="ataxservice@gmail.com"/>
    <s v="www.facebook.com/groups/300483730887"/>
    <m/>
    <n v="-121.187358"/>
    <n v="45.590741999999999"/>
    <m/>
    <x v="3"/>
    <x v="9"/>
    <x v="51"/>
  </r>
  <r>
    <n v="959680"/>
    <s v="D 52 Banfield Barkers"/>
    <s v="G 82 Banfield Barkers"/>
    <x v="1"/>
    <s v="Banfield The Pet Hospital (Closed Club to anyone other than employees of the Banfield Pet Hosp)"/>
    <s v="8000 NE Tillamook St"/>
    <s v="Portland"/>
    <s v="Oregon"/>
    <s v="97213-6655"/>
    <s v="United States"/>
    <s v="503-922-5449"/>
    <s v="12:00 p.m."/>
    <s v="Thursday"/>
    <s v="This club may have professional and/or educational prerequisites for membership. Please contact the club for further information."/>
    <m/>
    <s v="leslie.keating@banfield.net"/>
    <m/>
    <m/>
    <n v="-122.580794"/>
    <n v="45.537190000000002"/>
    <m/>
    <x v="4"/>
    <x v="10"/>
    <x v="52"/>
  </r>
  <r>
    <n v="2152164"/>
    <s v="D 52 Columbia Communicators"/>
    <s v="D 52 Columbia Communicators"/>
    <x v="0"/>
    <s v="Columbia Center, (Club is open to employees only)"/>
    <s v="17650 NE Sandy Blvd"/>
    <s v="Portland"/>
    <s v="Oregon"/>
    <n v="97230"/>
    <s v="United States"/>
    <s v="503-401-5277"/>
    <d v="1899-12-30T12:00:00"/>
    <s v="Wednesday"/>
    <s v="This club may have professional and/or educational prerequisites for membership. Please contact the club for further information."/>
    <m/>
    <s v="beverly.rohlfing@usbank.com"/>
    <m/>
    <m/>
    <n v="-122.482066"/>
    <n v="45.544125000000001"/>
    <m/>
    <x v="3"/>
    <x v="11"/>
    <x v="53"/>
  </r>
  <r>
    <n v="783"/>
    <s v="D 52 Gresham Toastmasters Club"/>
    <s v="D 52 Gresham Toastmasters Club"/>
    <x v="0"/>
    <s v="Black Bear Diner"/>
    <s v="105 NE Burnside Rd"/>
    <s v="Gresham"/>
    <s v="Oregon"/>
    <n v="97030"/>
    <s v="United States"/>
    <s v="(503) 422-0994"/>
    <d v="1899-12-30T06:30:00"/>
    <s v="Wednesday"/>
    <s v="None; the club is open to all interested parties."/>
    <s v="783.toastmastersclubs.org"/>
    <s v="karenpesz@hotmail.com"/>
    <s v="www.facebook.com/pages/Gresham-Toastmasters/144159212268545"/>
    <m/>
    <n v="-122.41229"/>
    <n v="45.515788000000001"/>
    <m/>
    <x v="3"/>
    <x v="11"/>
    <x v="54"/>
  </r>
  <r>
    <n v="9521"/>
    <s v="D 52 Moser Community Toastmasters"/>
    <s v="D 52 Moser Community Toastmasters"/>
    <x v="0"/>
    <s v="Rose City Park United Methodist Church"/>
    <s v="5830 NE Alameda St"/>
    <s v="Portland"/>
    <s v="Oregon"/>
    <s v="97213-3426"/>
    <s v="United States"/>
    <s v="1 (503) 724-4156"/>
    <s v="9:00 a.m."/>
    <s v="Sat"/>
    <s v="None; the club is open to all interested parties."/>
    <s v="www.cctmportland.us"/>
    <s v="contact@cctmportland.us"/>
    <s v="www.facebook.com/cctmportland"/>
    <m/>
    <n v="-122.603184"/>
    <n v="45.542077999999997"/>
    <m/>
    <x v="3"/>
    <x v="11"/>
    <x v="55"/>
  </r>
  <r>
    <n v="8848"/>
    <s v="D 52 Sandy Club #8848"/>
    <s v="D 52 Sandy Club #8848"/>
    <x v="0"/>
    <s v="Cascadia Village Retirement, Downstairs in Basement floor"/>
    <s v="39495 Cascadia Village Dr  (off Hwy 26)"/>
    <s v="Sandy"/>
    <s v="Oregon"/>
    <s v="97055-6384"/>
    <s v="United States"/>
    <s v="503-622-1726"/>
    <d v="1899-12-30T18:15:00"/>
    <s v="Tuesday"/>
    <s v="None; the club is open to all interested parties."/>
    <s v="www.facebook.com/SandyToastmastersClub"/>
    <s v="harlanwheeler@aol.com"/>
    <m/>
    <m/>
    <n v="-122.257699"/>
    <n v="45.386133999999998"/>
    <m/>
    <x v="3"/>
    <x v="11"/>
    <x v="56"/>
  </r>
  <r>
    <n v="608093"/>
    <s v="D 53 Chanticleers Toastmasters Club"/>
    <s v="D 53 Chanticleers Toastmasters Club"/>
    <x v="0"/>
    <s v="Port of Portland Building, Free Validated Parking @ 8th Floor Reception"/>
    <s v="7200 NE Airport Way"/>
    <s v="Portland"/>
    <s v="Oregon"/>
    <n v="97218"/>
    <s v="United States"/>
    <s v="503-415-6376"/>
    <d v="1899-12-30T12:00:00"/>
    <s v="Tuesday"/>
    <s v="None; the club is open to all interested parties."/>
    <s v="chanticleers.toastmastersclubs.org"/>
    <s v="Brian.Shelden@portofportland.com"/>
    <m/>
    <m/>
    <n v="-122.583556"/>
    <n v="45.585141"/>
    <m/>
    <x v="3"/>
    <x v="12"/>
    <x v="57"/>
  </r>
  <r>
    <n v="622"/>
    <s v="D 53 Fortunate 500 Club"/>
    <s v="F 72 Fortunate 500"/>
    <x v="1"/>
    <s v="Fred Meyer, Stadium Overlook- Community Room"/>
    <s v="100 NW 20th Pl"/>
    <s v="Portland"/>
    <s v="Oregon"/>
    <n v="97209"/>
    <s v="United States"/>
    <s v="(503) 720-3413"/>
    <d v="1899-12-30T18:00:00"/>
    <s v="Tuesday"/>
    <s v="None; the club is open to all interested parties."/>
    <s v="fortunate500.homestead.com/index.html"/>
    <s v="kbdukelow@msn.com"/>
    <s v="www.facebook.com/groups/116515188370206"/>
    <m/>
    <n v="-122.69280000000001"/>
    <n v="45.524160000000002"/>
    <m/>
    <x v="5"/>
    <x v="13"/>
    <x v="58"/>
  </r>
  <r>
    <n v="6869"/>
    <s v="D 53 Redhawk Squawkers"/>
    <s v="D 53 Redhawk Squawkers"/>
    <x v="0"/>
    <s v="Portland Air National Guard Base, Bldg 170, XP Conference Room"/>
    <s v="6801 NE Cornfoot Rd"/>
    <s v="Portland"/>
    <s v="Oregon"/>
    <s v="97218-2743"/>
    <s v="United States"/>
    <s v="503-358-4281"/>
    <s v="3:30 PM - 4:45 PM"/>
    <s v="Wednesday"/>
    <s v="This club may have professional and/or educational prerequisites for membership. Please contact the club for further information."/>
    <m/>
    <s v="jpjeddings@comcast.net"/>
    <m/>
    <m/>
    <n v="-122.59668600000001"/>
    <n v="45.574309999999997"/>
    <m/>
    <x v="3"/>
    <x v="12"/>
    <x v="59"/>
  </r>
  <r>
    <n v="4091039"/>
    <s v="D 53 Rose City Toasters Club"/>
    <s v="D 54 Rose City Toasters Club"/>
    <x v="1"/>
    <s v="Columbia River Correctional Institution (CRCI)"/>
    <s v="9111 NE Sunderland Ave."/>
    <s v="Portland"/>
    <s v="Oregon"/>
    <n v="97211"/>
    <s v="United States"/>
    <s v="208.761.9333"/>
    <s v="6:15 pm - 7:45 pm"/>
    <s v="Tuesday"/>
    <s v="None; the club is open to all interested parties."/>
    <s v="944247.toastmastersclubs.org"/>
    <s v="rosecitytoasterscoach@yahoo.com"/>
    <m/>
    <m/>
    <n v="-122.632599"/>
    <n v="45.589261999999998"/>
    <m/>
    <x v="3"/>
    <x v="14"/>
    <x v="60"/>
  </r>
  <r>
    <n v="4999"/>
    <s v="D 54 Advisors Toastmasters Club"/>
    <s v="D 54 Advisors Toastmasters Club"/>
    <x v="0"/>
    <s v="Concordia University Library, Rm 120"/>
    <s v="2811 NE Holman"/>
    <s v="Portland"/>
    <s v="Oregon"/>
    <n v="97206"/>
    <s v="United States"/>
    <m/>
    <d v="1899-12-30T07:30:00"/>
    <s v="Thursday"/>
    <s v="None; the club is open to all interested parties."/>
    <s v="advisors.toastmastersclubs.org"/>
    <s v="advisors.toastmasters@yahoo.com"/>
    <m/>
    <m/>
    <n v="-122.660889"/>
    <n v="45.562548"/>
    <m/>
    <x v="3"/>
    <x v="14"/>
    <x v="61"/>
  </r>
  <r>
    <n v="5163165"/>
    <s v="D 54 American Red Cross Oregon Trail Chapter Club"/>
    <s v="D 54 American Red Cross Oregon Trail Chapter Club"/>
    <x v="0"/>
    <s v="American Red Cross - Oregon Trail Chapter"/>
    <s v="3131 N Vancouver Ave"/>
    <s v="Portland"/>
    <s v="Oregon"/>
    <s v="97227-1596"/>
    <s v="United States"/>
    <s v="503-728-8700"/>
    <s v="12:00 p.m."/>
    <s v="Fri."/>
    <s v="None; the club is open to all interested parties."/>
    <s v="5352.toastmastersclubs.org"/>
    <s v="brendarbryan@gmail.com"/>
    <m/>
    <m/>
    <n v="-122.668138"/>
    <n v="45.545605000000002"/>
    <m/>
    <x v="3"/>
    <x v="14"/>
    <x v="62"/>
  </r>
  <r>
    <n v="4661"/>
    <s v="D 54 Portland Club"/>
    <s v="D 54 Portland Club"/>
    <x v="0"/>
    <s v="St. Michael's Lutheran Church, Fellowship Hall"/>
    <s v="6700 NE 29th Avenue"/>
    <s v="Portland"/>
    <s v="Oregon"/>
    <n v="97211"/>
    <s v="United States"/>
    <s v="503 281 6895"/>
    <d v="1899-12-30T18:30:00"/>
    <s v="Monday"/>
    <s v="None; the club is open to all interested parties."/>
    <s v="www.portlandtoastmasters.org"/>
    <s v="president@portlandtoastmasters.org"/>
    <m/>
    <m/>
    <n v="-122.63720000000001"/>
    <n v="45.570180000000001"/>
    <m/>
    <x v="3"/>
    <x v="14"/>
    <x v="63"/>
  </r>
  <r>
    <n v="5352"/>
    <s v="D 54 Swan Island Toastmasters"/>
    <s v="D 54 Swan Island Toastmasters"/>
    <x v="0"/>
    <s v="Daimler DTNA"/>
    <s v="4747 Channel Ave."/>
    <s v="Portland"/>
    <s v="Oregon"/>
    <n v="97217"/>
    <s v="United States"/>
    <s v="503-745-5371"/>
    <d v="1899-12-30T12:00:00"/>
    <s v="Tuesday"/>
    <s v="This club may have professional and/or educational prerequisites for membership. Please contact the club for further information."/>
    <m/>
    <s v="dawnette.hale@daimler.com"/>
    <m/>
    <m/>
    <n v="-122.70460199999999"/>
    <n v="45.556519999999999"/>
    <m/>
    <x v="3"/>
    <x v="14"/>
    <x v="64"/>
  </r>
  <r>
    <n v="31"/>
    <s v="E 61 Babble-On Toastmasters Club"/>
    <s v="D 53 Babble On "/>
    <x v="1"/>
    <s v="Presbyterian Church of Laurelhurst"/>
    <s v="935 NE 33rd Ave"/>
    <s v="Portland"/>
    <s v="Oregon"/>
    <s v="97232-2516"/>
    <s v="United States"/>
    <s v="(503) 330-2706"/>
    <d v="1899-12-30T16:00:00"/>
    <s v="Sunday"/>
    <s v="None; the club is open to all interested parties."/>
    <s v="www.babble-ontm.org"/>
    <s v="contact@babble-ontm.org"/>
    <m/>
    <m/>
    <n v="-122.63079999999999"/>
    <n v="45.529420000000002"/>
    <m/>
    <x v="3"/>
    <x v="12"/>
    <x v="65"/>
  </r>
  <r>
    <n v="944247"/>
    <s v="E 61 Blue Ox Club"/>
    <s v="E 61 Blue Ox Club"/>
    <x v="0"/>
    <s v="Bonneville Power Administration - Cafeteria Meeting Room 110"/>
    <s v="905 NE 11th Ave"/>
    <s v="Portland"/>
    <s v="Oregon"/>
    <s v="97232-4169"/>
    <s v="United States"/>
    <s v="503-273-2417"/>
    <s v="11:45 a.m."/>
    <s v="Monday"/>
    <s v="None; the club is open to all interested parties."/>
    <s v="1235.toastmastersclubs.org"/>
    <s v="Peter.Robinson@por.usda.gov"/>
    <s v="Blue Ox Toastmasters"/>
    <m/>
    <n v="-122.654535"/>
    <n v="45.529152000000003"/>
    <m/>
    <x v="6"/>
    <x v="15"/>
    <x v="66"/>
  </r>
  <r>
    <n v="1421367"/>
    <s v="E 61 Civil Tongues Club"/>
    <s v="E 61 Civil Tongues Club"/>
    <x v="0"/>
    <s v="Portland State Office Building"/>
    <s v="800 NE Oregon St , Ste 1C"/>
    <s v="Portland"/>
    <s v="Oregon"/>
    <s v="97232-2187"/>
    <s v="United States"/>
    <s v="971-673-0426"/>
    <d v="1899-12-30T12:00:00"/>
    <s v="Wednesday"/>
    <s v="None; the club is open to all interested parties."/>
    <s v="www.civiltongues.us"/>
    <s v="info@civiltongues.us"/>
    <m/>
    <m/>
    <n v="-122.65757600000001"/>
    <n v="45.528427999999998"/>
    <m/>
    <x v="6"/>
    <x v="15"/>
    <x v="67"/>
  </r>
  <r>
    <n v="3346"/>
    <s v="E 61 Jantzen Club"/>
    <s v="E 61 Jantzen Club"/>
    <x v="0"/>
    <s v="Oregon Building(near Lloyd Center)"/>
    <s v="800 NE Oregon St, 1st floor conf room #C"/>
    <s v="Portland"/>
    <s v="Oregon"/>
    <n v="97211"/>
    <s v="United States"/>
    <s v="503-282-1150"/>
    <d v="1899-12-30T07:00:00"/>
    <s v="Thursday"/>
    <s v="None; the club is open to all interested parties."/>
    <m/>
    <s v="speechflow@yahoo.com"/>
    <m/>
    <m/>
    <n v="-122.638672"/>
    <n v="45.576735999999997"/>
    <m/>
    <x v="6"/>
    <x v="15"/>
    <x v="68"/>
  </r>
  <r>
    <n v="1235"/>
    <s v="E 61 Toast of the Region Club"/>
    <s v="E 61 Toast of the Region Club"/>
    <x v="0"/>
    <s v="Metro Regional Center"/>
    <s v="600 NE Grand Ave"/>
    <s v="Portland"/>
    <s v="Oregon"/>
    <n v="97232"/>
    <s v="United States"/>
    <s v="503-797-1614"/>
    <s v="3:00 pm - 4:30 pm"/>
    <s v="Every other Wednesday"/>
    <s v="This club may have professional and/or educational prerequisites for membership. Please contact the club for further information."/>
    <s v="totr.toastmastersclubs.org"/>
    <s v="Ken.Begley@oregonmetro.gov"/>
    <m/>
    <m/>
    <n v="-122.660629"/>
    <n v="45.527344999999997"/>
    <m/>
    <x v="6"/>
    <x v="15"/>
    <x v="69"/>
  </r>
  <r>
    <n v="6222"/>
    <s v="E 62 Eco Voices Toastmasters"/>
    <s v="E 62 Eco Voices Toastmasters"/>
    <x v="0"/>
    <s v="RiverEast Center, 3rd Floor Meeting Room"/>
    <s v="1515 SE Water Avenue"/>
    <s v="Portland"/>
    <s v="Oregon"/>
    <n v="97214"/>
    <s v="United States"/>
    <s v="503 862-8238"/>
    <d v="1899-12-30T18:00:00"/>
    <s v="Wednesday"/>
    <s v="None; the club is open to all interested parties."/>
    <s v="ecovoices.toastmastersclubs.org"/>
    <s v="hannahcrum1@gmail.com"/>
    <m/>
    <m/>
    <n v="-122.666"/>
    <n v="45.51182"/>
    <m/>
    <x v="6"/>
    <x v="16"/>
    <x v="70"/>
  </r>
  <r>
    <n v="2979"/>
    <s v="E 62 MultCo Toasties"/>
    <s v="E 62 MultCo Toasties"/>
    <x v="0"/>
    <s v="Multnomah Bldg"/>
    <s v="501 SE Hawthorne Blvd"/>
    <s v="Portland"/>
    <s v="Oregon"/>
    <s v="97214-3587"/>
    <s v="United States"/>
    <s v="503-988-5015 Ext 26393"/>
    <d v="1899-12-30T12:00:00"/>
    <s v="Thursday"/>
    <s v="None; the club is open to all interested parties."/>
    <m/>
    <s v="Steve.Joiner@multco.us"/>
    <m/>
    <m/>
    <n v="-122.660295"/>
    <n v="45.512360999999999"/>
    <m/>
    <x v="6"/>
    <x v="16"/>
    <x v="71"/>
  </r>
  <r>
    <n v="935384"/>
    <s v="E 62 Patriot Talkers"/>
    <s v="D 53 Patriot Talkers"/>
    <x v="1"/>
    <s v="Standard TV &amp; Appliance, Retail store Conference room"/>
    <s v="5240 SE 82nd Ave"/>
    <s v="Portland"/>
    <s v="Oregon"/>
    <m/>
    <s v="United States"/>
    <s v="503-671-0218"/>
    <s v="7 pm to 8 pm"/>
    <s v="Tuesday"/>
    <s v="None; the club is open to all interested parties."/>
    <s v="6869.toastmastersclubs.org"/>
    <s v="KAYLBRIDGES@GMAIL.COM"/>
    <m/>
    <m/>
    <n v="-122.577876"/>
    <n v="45.484501000000002"/>
    <m/>
    <x v="3"/>
    <x v="12"/>
    <x v="72"/>
  </r>
  <r>
    <n v="1763128"/>
    <s v="E 62 Portland Progressives"/>
    <s v="E 62 Portland Progressives"/>
    <x v="0"/>
    <s v="Paulist Center, St. Phillip Church"/>
    <s v="2408 SE 16th Avenue"/>
    <s v="Portland"/>
    <s v="Oregon"/>
    <n v="97214"/>
    <s v="United States"/>
    <s v="503-953-6414"/>
    <d v="1899-12-30T18:30:00"/>
    <s v="Thursday"/>
    <s v="None; the club is open to all interested parties."/>
    <s v="www.progressivestoastmasters.org"/>
    <s v="president@progressivestoastmasters.org"/>
    <m/>
    <m/>
    <n v="-122.6491"/>
    <n v="45.505339999999997"/>
    <m/>
    <x v="6"/>
    <x v="16"/>
    <x v="73"/>
  </r>
  <r>
    <n v="2700008"/>
    <s v="E 62 Tabor Toastmasters Club"/>
    <s v="D 53 Tabor"/>
    <x v="1"/>
    <s v="Tabor Square (SE Multicultural Center), Downstairs Conference Room"/>
    <s v="4610 Southeast Belmont Street"/>
    <s v="Portland"/>
    <s v="Oregon"/>
    <n v="97215"/>
    <s v="United States"/>
    <s v="541.531.8280"/>
    <d v="1899-12-30T07:00:00"/>
    <s v="Wednesday"/>
    <s v="None; the club is open to all interested parties."/>
    <s v="tabor.toastmastersclubs.org"/>
    <s v="nrohrs2000@aol.com"/>
    <s v="www.facebook.com/tabortoasties"/>
    <m/>
    <n v="-122.61508000000001"/>
    <n v="45.516486"/>
    <m/>
    <x v="3"/>
    <x v="12"/>
    <x v="74"/>
  </r>
  <r>
    <n v="7450"/>
    <s v="E 63 Clackamas County Toastmasters"/>
    <s v="E 64 Clackamas County Toastmasters"/>
    <x v="1"/>
    <s v="Clackamas County, Development Services Building, Room 209"/>
    <s v="150 Beavercreek Rd"/>
    <s v="Oregon City"/>
    <s v="Oregon"/>
    <s v="97045-4302"/>
    <s v="United States"/>
    <s v="503-742-5908"/>
    <d v="1899-12-30T12:05:00"/>
    <s v="Wednesday"/>
    <s v="This club may have professional and/or educational prerequisites for membership. Please contact the club for further information."/>
    <s v="clackamas.toastmastersclubs.org"/>
    <s v="gschmidt@clackamas.us"/>
    <m/>
    <m/>
    <n v="-122.59884"/>
    <n v="45.334009000000002"/>
    <m/>
    <x v="6"/>
    <x v="17"/>
    <x v="75"/>
  </r>
  <r>
    <n v="875188"/>
    <s v="E 63 Lake Oswego Toastmasters Club"/>
    <s v="E 65 Lake Oswego "/>
    <x v="1"/>
    <s v="Mountain Park Recreation Center"/>
    <s v="2 Mount Jefferson Terrace"/>
    <s v="Lake Oswego"/>
    <s v="Oregon"/>
    <n v="97035"/>
    <s v="United States"/>
    <s v="Linda Hartling 503-974-9172"/>
    <s v="6:45 pm (Doors Open 6:30pm)"/>
    <s v="Monday"/>
    <s v="None; the club is open to all interested parties."/>
    <s v="www.lakeoswegotoastmasters.com"/>
    <s v="contact@lakeoswegotoastmasters.com"/>
    <m/>
    <m/>
    <n v="-122.7153"/>
    <n v="45.431241"/>
    <m/>
    <x v="6"/>
    <x v="18"/>
    <x v="76"/>
  </r>
  <r>
    <n v="2711902"/>
    <s v="E 63 Marylhurst Toastmasters"/>
    <s v="E 63 Marylhurst Toastmasters"/>
    <x v="0"/>
    <s v="Marylhurst University"/>
    <s v="Villa Maria, Hemlock Rm"/>
    <s v="West Linn"/>
    <s v="Oregon"/>
    <n v="97068"/>
    <s v="United States"/>
    <s v="503-880-2692"/>
    <d v="1899-12-30T18:30:00"/>
    <s v="Thursday"/>
    <s v="None; the club is open to all interested parties."/>
    <s v="www.marylhursttoastmasters.org"/>
    <s v="contact@marylhursttoastmasters.org"/>
    <m/>
    <m/>
    <n v="-122.64870000000001"/>
    <n v="45.396949999999997"/>
    <m/>
    <x v="6"/>
    <x v="19"/>
    <x v="77"/>
  </r>
  <r>
    <n v="879690"/>
    <s v="E 63 Toastmasters For Speaking Professionals"/>
    <s v="E 65 Toastmasters for Speaking Professionals"/>
    <x v="1"/>
    <s v="University of Phoenix - Oregon Campus, Room 502"/>
    <s v="13221 SW 68th Pkwy"/>
    <s v="Tigard"/>
    <s v="Oregon"/>
    <n v="97223"/>
    <s v="United States"/>
    <s v="503-317-9209"/>
    <s v="12:00 pm - 1:30 pm"/>
    <s v="2nd &amp; 4th Tuesday"/>
    <s v="None; the club is open to all interested parties."/>
    <s v="toastmastersforspeakingprofessionals.toastmastersclubs.org"/>
    <s v="jgstrait@easystreet.net"/>
    <s v="www.facebook.com/groups/114245721949012"/>
    <m/>
    <n v="-122.7452"/>
    <n v="45.42409"/>
    <s v="Yes"/>
    <x v="6"/>
    <x v="18"/>
    <x v="78"/>
  </r>
  <r>
    <n v="5588"/>
    <s v="E 63 WE Toasted Toastmasters"/>
    <s v="E 65 WE Toasted"/>
    <x v="1"/>
    <s v="3 Centerpointe Dr"/>
    <s v="Ste 500"/>
    <s v="Lake Oswego"/>
    <s v="Oregon"/>
    <s v="97035-8663"/>
    <s v="United States"/>
    <s v="503-443-7267"/>
    <d v="1899-12-30T12:00:00"/>
    <s v="Thursday"/>
    <s v="None; the club is open to all interested parties."/>
    <s v="wetoasted.toastmastersclubs.org"/>
    <s v="ErikB@waggeneredstrom.com"/>
    <s v="www.facebook.com/#!/pages/WE-Toasted-Toastmasters/116572991793104"/>
    <m/>
    <n v="-122.740449"/>
    <n v="45.423777999999999"/>
    <m/>
    <x v="6"/>
    <x v="18"/>
    <x v="79"/>
  </r>
  <r>
    <n v="390"/>
    <s v="E 64 Audacious Orators"/>
    <s v="E 63 Audacious Orators"/>
    <x v="1"/>
    <s v="Coffee Creek Correctional Facility - Room M111"/>
    <s v="24499 SW Grahams Ferry Rd"/>
    <s v="Wilsonville"/>
    <s v="Oregon"/>
    <s v="97070-7523"/>
    <s v="United States"/>
    <s v="503-720-8403"/>
    <d v="1899-12-30T19:00:00"/>
    <s v="Tuesday / 1st &amp; 3rd"/>
    <s v="This club may have professional and/or educational prerequisites for membership. Please contact the club for further information."/>
    <m/>
    <s v="Merileepdx@gmail.com"/>
    <m/>
    <m/>
    <n v="-122.790065"/>
    <n v="45.341047000000003"/>
    <m/>
    <x v="6"/>
    <x v="19"/>
    <x v="80"/>
  </r>
  <r>
    <n v="1353"/>
    <s v="E 64 Clack-Orators Toastmasters"/>
    <s v="E 64 Clack-Orators Toastmasters"/>
    <x v="0"/>
    <s v="Clackamas County"/>
    <s v="150 Beavercreek Rd"/>
    <s v="Oregon City"/>
    <s v="Oregon"/>
    <s v="97045-4302"/>
    <s v="United States"/>
    <s v="503-742-5908"/>
    <d v="1899-12-30T12:05:00"/>
    <s v="Tuesday"/>
    <s v="This club may have professional and/or educational prerequisites for membership. Please contact the club for further information."/>
    <s v="clackorators.toastmastersclubs.org"/>
    <s v="gschmidt@clackamas.us"/>
    <m/>
    <m/>
    <n v="-122.59884"/>
    <n v="45.334009000000002"/>
    <m/>
    <x v="6"/>
    <x v="17"/>
    <x v="81"/>
  </r>
  <r>
    <n v="4105973"/>
    <s v="E 64 I.R. Speaking Toastmasters Club"/>
    <s v="E 63 I.R. Speaking "/>
    <x v="1"/>
    <s v="FLIR Systems, Inc."/>
    <s v="27700 SW Parkway Ave"/>
    <s v="Wilsonville"/>
    <s v="Oregon"/>
    <n v="97070"/>
    <s v="United States"/>
    <s v="(971) 236-5031"/>
    <d v="1899-12-30T11:45:00"/>
    <s v="Thursday"/>
    <s v="This club may have professional and/or educational prerequisites for membership. Please contact the club for further information."/>
    <s v="na"/>
    <s v="justin.lowmaster@flir.com"/>
    <s v="na"/>
    <m/>
    <n v="-122.76691700000001"/>
    <n v="45.319699999999997"/>
    <m/>
    <x v="6"/>
    <x v="19"/>
    <x v="82"/>
  </r>
  <r>
    <n v="3697"/>
    <s v="E 64 Mentors Of Focus Club"/>
    <s v="E 63 Mentors of Focus"/>
    <x v="1"/>
    <s v="Wilsonville Parks and Recreation"/>
    <s v="29600 SW Park Place"/>
    <s v="Wilsonville"/>
    <s v="Oregon"/>
    <n v="97070"/>
    <s v="United States"/>
    <s v="(503) 489-7245"/>
    <d v="1899-12-30T12:00:00"/>
    <s v="Tuesday"/>
    <s v="None; the club is open to all interested parties."/>
    <s v="www.mentorsoffocus.org"/>
    <s v="contact@mentorsoffocus.org"/>
    <m/>
    <m/>
    <n v="-122.7637"/>
    <n v="45.306199999999997"/>
    <m/>
    <x v="6"/>
    <x v="19"/>
    <x v="83"/>
  </r>
  <r>
    <n v="4126260"/>
    <s v="E 64 Molalla Toastmasters"/>
    <s v="E 64 Molalla Toastmasters"/>
    <x v="0"/>
    <s v="Church of Christ"/>
    <s v="136 Fenton Street"/>
    <s v="Molalla"/>
    <s v="Oregon"/>
    <n v="97038"/>
    <s v="United States"/>
    <s v="503-829-4320"/>
    <s v="7:00 pm - 8:00 pm"/>
    <s v="Tuesday"/>
    <s v="None; the club is open to all interested parties."/>
    <s v="977380.toastmastersclubs.org"/>
    <s v="molallatoastmasters@molalla.net"/>
    <m/>
    <m/>
    <n v="-122.572442"/>
    <n v="45.146600999999997"/>
    <m/>
    <x v="6"/>
    <x v="17"/>
    <x v="84"/>
  </r>
  <r>
    <n v="1588493"/>
    <s v="E 65 Canby Toastmasters"/>
    <s v="E 64 Canby "/>
    <x v="1"/>
    <s v="Pappy's Greasy Spoon"/>
    <s v="243 NW 2nd Ave St"/>
    <s v="Canby"/>
    <s v="Oregon"/>
    <s v="97013-3734"/>
    <s v="United States"/>
    <s v="503/278-9347"/>
    <d v="1899-12-30T06:45:00"/>
    <s v="Friday"/>
    <s v="None; the club is open to all interested parties."/>
    <s v="canbytoastmasters.org"/>
    <s v="one1990@gmail.com"/>
    <m/>
    <m/>
    <n v="-122.69133100000001"/>
    <n v="45.264080999999997"/>
    <s v="Yes"/>
    <x v="6"/>
    <x v="17"/>
    <x v="85"/>
  </r>
  <r>
    <n v="977380"/>
    <s v="E 65 Clackamas Stepping Stones Tm Club"/>
    <s v="E 64 Clackamas Stepping Stones"/>
    <x v="1"/>
    <s v="Milwaukie Lutheran Church"/>
    <s v="3810 SE Lake Rd"/>
    <s v="Milwaukie"/>
    <s v="Oregon"/>
    <s v="97222-6021"/>
    <s v="United States"/>
    <s v="503-310-8607"/>
    <d v="1899-12-30T18:30:00"/>
    <s v="Thursday"/>
    <s v="None; the club is open to all interested parties."/>
    <s v="www.steppingstonestm.com"/>
    <s v="vpm@steppingstonestm.com"/>
    <s v="www.facebook.com/#!/groups/157351540962519"/>
    <m/>
    <n v="-122.623138"/>
    <n v="45.433843000000003"/>
    <m/>
    <x v="6"/>
    <x v="17"/>
    <x v="86"/>
  </r>
  <r>
    <n v="605"/>
    <s v="E 65 Milwaukie Talkies"/>
    <s v="E 64 Milwaukie Talkies"/>
    <x v="1"/>
    <s v="Oregonians CU Community Room"/>
    <s v="6915 SE Lake Rd"/>
    <s v="Milwaukie"/>
    <s v="Oregon"/>
    <s v="97267-2103"/>
    <s v="United States"/>
    <s v="503-833-5177"/>
    <d v="1899-12-30T07:15:00"/>
    <s v="Tuesday"/>
    <s v="None; the club is open to all interested parties."/>
    <s v="milwaukietalkies.toastmastersclubs.org"/>
    <s v="chars@ofcu.com"/>
    <m/>
    <m/>
    <n v="-122.591717"/>
    <n v="45.423785000000002"/>
    <m/>
    <x v="6"/>
    <x v="17"/>
    <x v="87"/>
  </r>
  <r>
    <n v="1360"/>
    <s v="E 65 Noon Talkers"/>
    <s v="E 62 Noon Talkers"/>
    <x v="1"/>
    <s v="Fred Meyer Corporate Office"/>
    <s v="3800 SE 22nd Ave"/>
    <s v="Portland"/>
    <s v="Oregon"/>
    <s v="97202-2918"/>
    <s v="United States"/>
    <s v="503-797-5864"/>
    <d v="1899-12-30T12:00:00"/>
    <s v="Wednesday"/>
    <s v="None; the club is open to all interested parties."/>
    <s v="7450.toastmastersclubs.org"/>
    <s v="jacqbakk@gmail.com"/>
    <m/>
    <m/>
    <n v="-122.643354"/>
    <n v="45.495364000000002"/>
    <m/>
    <x v="6"/>
    <x v="16"/>
    <x v="88"/>
  </r>
  <r>
    <n v="8427"/>
    <s v="E 65 Oregon City Toastmasters"/>
    <s v="E 63 Oregon City "/>
    <x v="1"/>
    <s v="Tri-City Water Pollution Plant"/>
    <s v="15941 S. Agnes Ave"/>
    <s v="Oregon City"/>
    <s v="Oregon"/>
    <n v="97045"/>
    <s v="United States"/>
    <s v="503-594-2895"/>
    <d v="1899-12-30T06:30:00"/>
    <s v="Tuesday"/>
    <s v="None; the club is open to all interested parties."/>
    <s v="390.toastmastersclubs.org"/>
    <s v="spsykes@plusminusaccounting.com"/>
    <m/>
    <m/>
    <n v="-122.59050000000001"/>
    <n v="45.376049999999999"/>
    <m/>
    <x v="6"/>
    <x v="19"/>
    <x v="89"/>
  </r>
  <r>
    <n v="3700771"/>
    <s v="E 65 Toast to US"/>
    <s v="E 65 Toast to US"/>
    <x v="0"/>
    <s v="US Bank Equipment Finance, Columbia Room"/>
    <s v="13010 SW 68th Pkwy Ste 100"/>
    <s v="Tigard"/>
    <s v="Oregon"/>
    <s v="97223-9621"/>
    <s v="United States"/>
    <s v="503-603-2916 or 503-603-2621"/>
    <d v="1899-12-30T12:00:00"/>
    <s v="Wednesday"/>
    <s v="None; the club is open to all interested parties."/>
    <m/>
    <s v="erin.stammer@usbank.com"/>
    <m/>
    <m/>
    <n v="-122.745681"/>
    <n v="45.425809999999998"/>
    <m/>
    <x v="6"/>
    <x v="18"/>
    <x v="90"/>
  </r>
  <r>
    <n v="1877656"/>
    <s v="F 71 NoonTime Club"/>
    <s v="F 71 NoonTime Club"/>
    <x v="0"/>
    <s v="2nd Floor Conference Room"/>
    <s v="888 SW Fifth Ave @ SW Taylor St"/>
    <s v="Portland"/>
    <s v="Oregon"/>
    <n v="97204"/>
    <s v="United States"/>
    <s v="(503) 358-9740"/>
    <d v="1899-12-30T12:00:00"/>
    <s v="Thursday"/>
    <s v="None; the club is open to all interested parties."/>
    <s v="noontimeportland.toastmastersclubs.org"/>
    <s v="noontimetm.pdx@gmail.com"/>
    <m/>
    <m/>
    <n v="-122.6782"/>
    <n v="45.517530000000001"/>
    <m/>
    <x v="5"/>
    <x v="20"/>
    <x v="91"/>
  </r>
  <r>
    <n v="1007407"/>
    <s v="F 71 Oregon Toastmasters Club"/>
    <s v="F 71 Oregon Toastmasters Club"/>
    <x v="0"/>
    <s v="Pioneer Tower, 2nd Floor Conference Room"/>
    <s v="888 SW Fifth Avenue"/>
    <s v="Portland"/>
    <s v="Oregon"/>
    <n v="97204"/>
    <s v="United States"/>
    <m/>
    <d v="1899-12-30T12:00:00"/>
    <s v="1st, 3rd &amp; 5th Wednesday"/>
    <s v="None; the club is open to all interested parties."/>
    <s v="www.orgsites.com/or/oregon424"/>
    <s v="nancy.rad@ibigroup.com"/>
    <m/>
    <m/>
    <n v="-122.67823799999999"/>
    <n v="45.517366000000003"/>
    <m/>
    <x v="5"/>
    <x v="20"/>
    <x v="92"/>
  </r>
  <r>
    <n v="1467"/>
    <s v="F 71 Suite Talkers Toastmasters"/>
    <s v="F 71 Suite Talkers Toastmasters"/>
    <x v="0"/>
    <s v="1600 Pioneer Tower, Tonkon Torp"/>
    <s v="888 Southwest 5th Avenue"/>
    <s v="Portland"/>
    <s v="Oregon"/>
    <n v="97204"/>
    <s v="United States"/>
    <m/>
    <d v="1899-12-30T12:00:00"/>
    <s v="1st &amp; 3rd Friday"/>
    <s v="None; the club is open to all interested parties."/>
    <s v="suitetalkers.toastmastersclubs.org"/>
    <s v="karriwinn@gmail.com"/>
    <m/>
    <m/>
    <n v="-122.678074"/>
    <n v="45.517493999999999"/>
    <m/>
    <x v="5"/>
    <x v="20"/>
    <x v="93"/>
  </r>
  <r>
    <n v="3964"/>
    <s v="F 71 Sunrise Toastmasters Club #1492"/>
    <s v="F 73 Sunrise"/>
    <x v="1"/>
    <s v="Standard Insurance Building Plaza (corner SW 4th/SW Taylor), Classroom 1 on the main level near food court"/>
    <s v="SW 4th Ave / Taylor"/>
    <s v="Portland"/>
    <s v="Oregon"/>
    <s v="97204-1020"/>
    <s v="United States"/>
    <s v="503 816 2991"/>
    <s v="6:45 am - 8:00am"/>
    <s v="Thursday"/>
    <s v="None; the club is open to all interested parties."/>
    <s v="www.sunrisetoastmasters.net"/>
    <s v="cascademarili@gmail.com"/>
    <m/>
    <m/>
    <n v="-122.67761400000001"/>
    <n v="45.517114999999997"/>
    <m/>
    <x v="5"/>
    <x v="21"/>
    <x v="94"/>
  </r>
  <r>
    <n v="4287"/>
    <s v="F 71 The Standard Speakeasy Toastmasters"/>
    <s v="F 73 The Standard"/>
    <x v="1"/>
    <s v="Standard Insurance Company"/>
    <s v="900 SW 5th Ave, Classrooms 3&amp;4"/>
    <s v="Portland"/>
    <s v="Oregon"/>
    <s v="97204-1235"/>
    <s v="United States"/>
    <n v="9713217348"/>
    <d v="1899-12-30T12:05:00"/>
    <s v="Thursday"/>
    <s v="This club may have professional and/or educational prerequisites for membership. Please contact the club for further information."/>
    <m/>
    <s v="nkonen@standard.com"/>
    <m/>
    <m/>
    <n v="-122.67823799999999"/>
    <n v="45.517366000000003"/>
    <m/>
    <x v="5"/>
    <x v="21"/>
    <x v="95"/>
  </r>
  <r>
    <n v="424"/>
    <s v="F 72 Competitive Speakers PDX"/>
    <s v="F 76 Competetive Speakers"/>
    <x v="1"/>
    <s v="Good Samaritan Hospital - First Floor Conference Med Building 2"/>
    <s v="1040 NW 22nd Ave"/>
    <s v="Portland"/>
    <s v="Oregon"/>
    <s v="97210-3057"/>
    <s v="United States"/>
    <s v="971-645-8749"/>
    <s v="6:30 PM - 8:00 PM"/>
    <s v="2nd &amp; 4th Friday"/>
    <s v="None; the club is open to all interested parties."/>
    <m/>
    <s v="competitivespeakerspdx@gmail.com"/>
    <m/>
    <m/>
    <n v="-122.69639599999999"/>
    <n v="45.530273000000001"/>
    <s v="Yes"/>
    <x v="5"/>
    <x v="22"/>
    <x v="96"/>
  </r>
  <r>
    <n v="1421628"/>
    <s v="F 72 M A C Toastmasters Club"/>
    <s v="F 72 M A C Toastmasters Club"/>
    <x v="0"/>
    <s v="Multnomah Athletic Club"/>
    <s v="1849 SW Salmon St"/>
    <s v="Portland"/>
    <s v="Oregon"/>
    <s v="97205-1726"/>
    <s v="United States"/>
    <s v="(503) 573-2523"/>
    <d v="1899-12-30T07:00:00"/>
    <s v="Monday"/>
    <s v="None; the club is open to all interested parties."/>
    <s v="www.mactoastmasters.com"/>
    <s v="mactoastpdx@gmail.com"/>
    <s v="www.facebook.com/mactoastmasters"/>
    <m/>
    <n v="-122.692058"/>
    <n v="45.520301000000003"/>
    <m/>
    <x v="5"/>
    <x v="13"/>
    <x v="97"/>
  </r>
  <r>
    <n v="3446"/>
    <s v="F 72 Motormouths Club"/>
    <s v="F 76 Motormouths"/>
    <x v="1"/>
    <s v="XPO Logistics, Sauvie Island Conference Room"/>
    <s v="2055 NW Savier St"/>
    <s v="Portland"/>
    <s v="Oregon"/>
    <s v="97209-1738"/>
    <s v="United States"/>
    <m/>
    <d v="1899-12-30T11:50:00"/>
    <s v="Thursday"/>
    <s v="None; the club is open to all interested parties."/>
    <s v="4510.toastmastersclubs.org"/>
    <s v="contact-4510@toastmastersclubs.org"/>
    <m/>
    <m/>
    <n v="-122.69381799999999"/>
    <n v="45.535034000000003"/>
    <m/>
    <x v="5"/>
    <x v="22"/>
    <x v="98"/>
  </r>
  <r>
    <n v="6986"/>
    <s v="F 72 Pearl District Toastmasters Club"/>
    <s v="F 72 Pearl District Toastmasters Club"/>
    <x v="0"/>
    <s v="610 SW 13th Ave"/>
    <s v="First Presbyterian Church"/>
    <s v="Portland"/>
    <s v="Oregon"/>
    <n v="97205"/>
    <s v="United States"/>
    <m/>
    <d v="1899-12-30T12:15:00"/>
    <s v="Thursday"/>
    <s v="None; the club is open to all interested parties."/>
    <s v="pearldistrict.toastmastersclubs.org"/>
    <m/>
    <m/>
    <m/>
    <n v="-122.684737"/>
    <n v="45.521239999999999"/>
    <m/>
    <x v="5"/>
    <x v="13"/>
    <x v="99"/>
  </r>
  <r>
    <n v="3681"/>
    <s v="F 73 Essayons Club"/>
    <s v="F 73 Essayons Club"/>
    <x v="0"/>
    <s v="Robert Duncan Plaza Bldg."/>
    <s v="333 SW First Ave."/>
    <s v="Portland"/>
    <s v="Oregon"/>
    <n v="97204"/>
    <s v="United States"/>
    <s v="(503) 808-4802"/>
    <d v="1899-12-30T11:45:00"/>
    <s v="Alternate Thursdays"/>
    <s v="None; the club is open to all interested parties."/>
    <s v="reports.toastmasters.org/findaclub/zoomclub.cfm?clubNumber=2265"/>
    <s v="Chris.M.Budai@usace.army.mil"/>
    <m/>
    <m/>
    <n v="-122.672449"/>
    <n v="45.520198000000001"/>
    <m/>
    <x v="5"/>
    <x v="21"/>
    <x v="100"/>
  </r>
  <r>
    <n v="4379"/>
    <s v="F 73 Flying Toasters"/>
    <s v="F 73 Flying Toasters"/>
    <x v="0"/>
    <s v="Airbnb"/>
    <s v="34 NW 1st Ave"/>
    <s v="Portland"/>
    <s v="Oregon"/>
    <s v="97209-4002"/>
    <s v="United States"/>
    <m/>
    <s v="12:20 pm - 1:15 pm"/>
    <s v="Wednesday"/>
    <s v="This club may have professional and/or educational prerequisites for membership. Please contact the club for further information."/>
    <m/>
    <s v="toastmasterspdx@gmail.com"/>
    <m/>
    <m/>
    <n v="-122.671064"/>
    <n v="45.523499999999999"/>
    <m/>
    <x v="5"/>
    <x v="21"/>
    <x v="101"/>
  </r>
  <r>
    <n v="4993384"/>
    <s v="F 73 Professionals of Portland Toastmasters"/>
    <s v="F 73 Professionals of Portland Toastmasters"/>
    <x v="0"/>
    <s v="US Bancorp Tower"/>
    <s v="111 SW 5th AVE.  1st Floor Conf Rm."/>
    <s v="Portland"/>
    <s v="Oregon"/>
    <n v="97204"/>
    <s v="United States"/>
    <s v="801-541-5911"/>
    <d v="1899-12-30T17:45:00"/>
    <s v="Wednesday"/>
    <s v="None; the club is open to all interested parties."/>
    <s v="poptm.org"/>
    <s v="contact@poptm.org"/>
    <s v="www.facebook.com/pop.toastmasters"/>
    <m/>
    <n v="-122.67328999999999"/>
    <n v="45.516964000000002"/>
    <m/>
    <x v="5"/>
    <x v="21"/>
    <x v="102"/>
  </r>
  <r>
    <n v="5240980"/>
    <s v="F 73 Tower Toastmasters"/>
    <s v="F 73 Tower Toastmasters"/>
    <x v="0"/>
    <s v="US Bancorp Tower, 1st Floor Conference Room"/>
    <s v="111 SW 5th Ave"/>
    <s v="Portland"/>
    <s v="Oregon"/>
    <s v="97204-3604"/>
    <s v="United States"/>
    <s v="503-317-0831"/>
    <s v="12:00 pm - 1:00 pm"/>
    <s v="Wednesday"/>
    <s v="This club may have professional and/or educational prerequisites for membership. Please contact the club for further information."/>
    <m/>
    <s v="fletcher.conn@usbank.com"/>
    <m/>
    <m/>
    <n v="-122.676129"/>
    <n v="45.522105000000003"/>
    <m/>
    <x v="5"/>
    <x v="21"/>
    <x v="103"/>
  </r>
  <r>
    <n v="2265"/>
    <s v="F 74 Electric Toasters Club"/>
    <s v="F 71 Electric Toasters"/>
    <x v="1"/>
    <s v="World Trade Ctr., Building 2"/>
    <s v="25 SW Salmon St"/>
    <s v="Portland"/>
    <s v="Oregon"/>
    <s v="97204-3233"/>
    <s v="United States"/>
    <n v="5037207010"/>
    <d v="1899-12-30T12:00:00"/>
    <s v="Wednesday"/>
    <s v="None; the club is open to all interested parties."/>
    <s v="electrictoasters.blogspot.com"/>
    <s v="angela@angelamahoney.com"/>
    <m/>
    <m/>
    <n v="-122.674888"/>
    <n v="45.515940999999998"/>
    <m/>
    <x v="5"/>
    <x v="20"/>
    <x v="104"/>
  </r>
  <r>
    <n v="4161497"/>
    <s v="F 74 PDX Pioneers"/>
    <s v="F 74 PDX Pioneers"/>
    <x v="0"/>
    <s v="CBRE, Inc"/>
    <s v="1300 SW 5th Ave Ste 3000"/>
    <s v="Portland"/>
    <s v="Oregon"/>
    <s v="97201-5637"/>
    <s v="United States"/>
    <s v="503-221-4881"/>
    <d v="1899-12-30T07:45:00"/>
    <s v="Friday"/>
    <s v="This club may have professional and/or educational prerequisites for membership. Please contact the club for further information."/>
    <m/>
    <s v="patty.schaffer@cbre.com"/>
    <m/>
    <m/>
    <n v="-122.67935300000001"/>
    <n v="45.514316999999998"/>
    <m/>
    <x v="5"/>
    <x v="23"/>
    <x v="105"/>
  </r>
  <r>
    <n v="1431066"/>
    <s v="F 74 Portlandia Club"/>
    <s v="F 74 Portlandia Club"/>
    <x v="0"/>
    <s v="Portlandia Building - Columbia River Room,  7th Floor, Rm 750 -"/>
    <s v="1120 SW 5th Ave"/>
    <s v="Portland"/>
    <s v="Oregon"/>
    <n v="97204"/>
    <s v="United States"/>
    <s v="503-823-8013"/>
    <d v="1899-12-30T12:00:00"/>
    <s v="Thursday"/>
    <s v="None; the club is open to all interested parties."/>
    <s v="portlandiatoastmasters.wordpress.com"/>
    <s v="daniel.tariku@portlandoregon.gov"/>
    <m/>
    <m/>
    <n v="-122.678299"/>
    <n v="45.514977000000002"/>
    <m/>
    <x v="5"/>
    <x v="23"/>
    <x v="106"/>
  </r>
  <r>
    <n v="1492"/>
    <s v="F 74 Stumptown Toastmasters"/>
    <s v="F 74 Stumptown Toastmasters"/>
    <x v="0"/>
    <m/>
    <s v="1300 SW 5th Ave Ste 1200"/>
    <m/>
    <m/>
    <m/>
    <m/>
    <m/>
    <m/>
    <m/>
    <m/>
    <m/>
    <m/>
    <m/>
    <m/>
    <m/>
    <m/>
    <m/>
    <x v="5"/>
    <x v="23"/>
    <x v="107"/>
  </r>
  <r>
    <n v="1105462"/>
    <s v="F 74 The Society of Oratory Aerialists"/>
    <s v="F 74 The Society of Oratory Aerialists"/>
    <x v="0"/>
    <s v="Suite 1800"/>
    <s v="1001 SW 5th Ave"/>
    <s v="Portland"/>
    <s v="Oregon"/>
    <s v="97204-1147"/>
    <s v="United States"/>
    <s v="(503)423-3700"/>
    <d v="1899-12-30T12:00:00"/>
    <s v="Friday"/>
    <s v="This club may have professional and/or educational prerequisites for membership. Please contact the club for further information."/>
    <m/>
    <s v="jennifer.sawyer@hdrinc.com"/>
    <m/>
    <m/>
    <n v="-122.679745"/>
    <n v="45.516542000000001"/>
    <m/>
    <x v="5"/>
    <x v="23"/>
    <x v="108"/>
  </r>
  <r>
    <n v="2472905"/>
    <s v="F 74 Washington Street Club"/>
    <s v="F 71 Washington Street"/>
    <x v="1"/>
    <s v="The Morgan Building, BORA Architects"/>
    <s v="720 SW Washington, 7th floor"/>
    <s v="Portland"/>
    <s v="Oregon"/>
    <n v="97205"/>
    <s v="United States"/>
    <m/>
    <d v="1899-12-30T07:05:00"/>
    <s v="1st, 3rd, &amp; 5th Wednesday"/>
    <s v="None; the club is open to all interested parties."/>
    <s v="3446.toastmastersclubs.org"/>
    <s v="contact-3446@toastmastersclubs.org"/>
    <m/>
    <m/>
    <n v="-122.67926900000001"/>
    <n v="45.520609"/>
    <m/>
    <x v="5"/>
    <x v="20"/>
    <x v="109"/>
  </r>
  <r>
    <n v="5387664"/>
    <s v="F 75 AAA Towsters"/>
    <s v="F 75 AAA Towsters"/>
    <x v="0"/>
    <s v="AAA Oregon/Idaho"/>
    <s v="600 SW Market St"/>
    <s v="Portland"/>
    <s v="Oregon"/>
    <n v="97201"/>
    <s v="United States"/>
    <s v="Closed club for AAA employees only"/>
    <s v="12pm on Wed, 2pm on 4th week"/>
    <s v="2nd Wed, Rotating M,T,Th,Fri on 4th week"/>
    <s v="This club may have professional and/or educational prerequisites for membership. Please contact the club for further information."/>
    <m/>
    <s v="Peter.Sampson@aaaoregon.com"/>
    <m/>
    <m/>
    <n v="-122.681989"/>
    <n v="45.513008999999997"/>
    <m/>
    <x v="5"/>
    <x v="24"/>
    <x v="110"/>
  </r>
  <r>
    <n v="4929069"/>
    <s v="F 75 Arlington Toastmasters Club"/>
    <s v="F 71 Arlington Club "/>
    <x v="1"/>
    <s v="Arlington Club"/>
    <s v="811 SW Salmon St"/>
    <s v="Portland"/>
    <s v="Oregon"/>
    <s v="97205-3013"/>
    <s v="United States"/>
    <s v="(503) 553-1710"/>
    <d v="1899-12-30T07:15:00"/>
    <s v="Thursday"/>
    <s v="This club may have professional and/or educational prerequisites for membership. Please contact the club for further information."/>
    <m/>
    <s v="mlegg@thearlingtonclub.com"/>
    <m/>
    <m/>
    <n v="-122.68171"/>
    <n v="45.517676000000002"/>
    <m/>
    <x v="5"/>
    <x v="20"/>
    <x v="111"/>
  </r>
  <r>
    <n v="2978"/>
    <s v="F 75 At The River's Edge Club"/>
    <s v="F 75 At The River's Edge Club"/>
    <x v="0"/>
    <s v="Terwilliger Plaza, 2nd Floor, Meeting Room A"/>
    <s v="2545 SW Terwilliger Blvd"/>
    <s v="Portland"/>
    <s v="Oregon"/>
    <s v="97201-6302"/>
    <s v="United States"/>
    <s v="(503) 680-6260"/>
    <d v="1899-12-30T19:00:00"/>
    <s v="Monday"/>
    <s v="None; the club is open to all interested parties."/>
    <s v="riversedge.toastmastersclubs.org"/>
    <s v="jtkleffner@msn.com"/>
    <m/>
    <m/>
    <n v="-122.684405"/>
    <n v="45.504449999999999"/>
    <m/>
    <x v="5"/>
    <x v="24"/>
    <x v="112"/>
  </r>
  <r>
    <n v="1600521"/>
    <s v="F 75 CBRE-2"/>
    <s v="F 75 CBRE-2"/>
    <x v="0"/>
    <m/>
    <s v="1300 SW 5th Ave Ste 3000"/>
    <m/>
    <m/>
    <m/>
    <m/>
    <m/>
    <m/>
    <m/>
    <m/>
    <m/>
    <m/>
    <m/>
    <m/>
    <m/>
    <m/>
    <m/>
    <x v="5"/>
    <x v="24"/>
    <x v="113"/>
  </r>
  <r>
    <n v="702971"/>
    <s v="F 75 Portland Rotary Toastmasters Club"/>
    <s v="F 72 Portland Rotary"/>
    <x v="1"/>
    <s v="Rotary Club of Portland Offices"/>
    <s v="1220 SW Morrison St Ste 425"/>
    <s v="Portland"/>
    <s v="Oregon"/>
    <s v="97205-2223"/>
    <s v="United States"/>
    <s v="971-506-4677"/>
    <s v="7:15AM"/>
    <s v="Wednesday"/>
    <s v="None; the club is open to all interested parties."/>
    <m/>
    <s v="melissa@cikaraconsulting.com"/>
    <m/>
    <m/>
    <m/>
    <m/>
    <m/>
    <x v="5"/>
    <x v="13"/>
    <x v="114"/>
  </r>
  <r>
    <n v="5387664"/>
    <s v="F 75 Speakers By Design"/>
    <s v="F 75 Speakers By Design"/>
    <x v="0"/>
    <s v="CH2M HILL Center"/>
    <s v="2020 SW Fourth Avenue, 3rd Floor"/>
    <s v="Portland"/>
    <s v="Oregon"/>
    <s v="97201-4953"/>
    <s v="United States"/>
    <s v="503-505-3475"/>
    <d v="1899-12-30T12:00:00"/>
    <s v="Tuesday"/>
    <s v="None; the club is open to all interested parties."/>
    <s v="speakersdesign.toastmastersclubs.org"/>
    <s v="justin.hovland@lmco.com"/>
    <m/>
    <m/>
    <n v="-122.68167099999999"/>
    <n v="45.508583000000002"/>
    <m/>
    <x v="5"/>
    <x v="24"/>
    <x v="115"/>
  </r>
  <r>
    <n v="4929089"/>
    <s v="F 75 Stagecoach Toastmasters"/>
    <s v="F 75 Stagecoach Toastmasters"/>
    <x v="0"/>
    <m/>
    <s v="1300 SW 5th Ave Ste 1000"/>
    <m/>
    <m/>
    <m/>
    <m/>
    <m/>
    <m/>
    <m/>
    <m/>
    <m/>
    <m/>
    <m/>
    <m/>
    <m/>
    <m/>
    <m/>
    <x v="5"/>
    <x v="24"/>
    <x v="116"/>
  </r>
  <r>
    <n v="5236077"/>
    <s v="F 75 The University Club"/>
    <s v="F 74 University Club "/>
    <x v="1"/>
    <s v="The University Club"/>
    <s v="1225 SW 6th Ave"/>
    <s v="Portland"/>
    <s v="Oregon"/>
    <s v="97204-1099"/>
    <s v="United States"/>
    <s v="503-223-6237"/>
    <d v="1899-12-30T07:00:00"/>
    <s v="Thursday"/>
    <s v="This club may have professional and/or educational prerequisites for membership. Please contact the club for further information."/>
    <s v="www.uclubpdx.com/toastmasters.html"/>
    <s v="reservations@uclubpdx.com"/>
    <m/>
    <m/>
    <n v="-122.680706"/>
    <n v="45.515590000000003"/>
    <m/>
    <x v="5"/>
    <x v="23"/>
    <x v="117"/>
  </r>
  <r>
    <n v="87"/>
    <s v="F 75 Toastmasters of the Universe"/>
    <s v="F 76 TM of the Universe"/>
    <x v="1"/>
    <s v="Connective DX"/>
    <s v="2030 NW Pettygrove St"/>
    <s v="Portland"/>
    <s v="Oregon"/>
    <s v="97209-1624"/>
    <s v="United States"/>
    <s v="503-221-9860"/>
    <d v="1899-12-30T11:30:00"/>
    <s v="Tuesday"/>
    <s v="This club may have professional and/or educational prerequisites for membership. Please contact the club for further information."/>
    <m/>
    <s v="mclarke@connectivedx.com"/>
    <m/>
    <m/>
    <n v="-122.693195"/>
    <n v="45.532218999999998"/>
    <m/>
    <x v="5"/>
    <x v="22"/>
    <x v="118"/>
  </r>
  <r>
    <n v="9474"/>
    <s v="F 75 ToastMD"/>
    <s v="F 76 Toast MD"/>
    <x v="1"/>
    <s v="WebMD Office, Montgomery Park"/>
    <s v="2701 NW Vaughn St"/>
    <s v="Portland"/>
    <s v="Oregon"/>
    <s v="97210-5311"/>
    <s v="United States"/>
    <s v="503-416-2505"/>
    <s v="12:00 - 1:00 p.m."/>
    <s v="Thursday"/>
    <s v="This club may have professional and/or educational prerequisites for membership. Please contact the club for further information."/>
    <m/>
    <s v="hmarsh@webmd.net"/>
    <m/>
    <m/>
    <m/>
    <m/>
    <m/>
    <x v="5"/>
    <x v="22"/>
    <x v="119"/>
  </r>
  <r>
    <n v="8005"/>
    <s v="G 81 Battle Ground Toastmasters"/>
    <s v="G 81 Battle Ground Toastmasters"/>
    <x v="0"/>
    <s v="Rocky's Pizza"/>
    <s v="1901 W Main St"/>
    <s v="Battle Ground"/>
    <s v="Washington"/>
    <s v="98604-4309"/>
    <s v="United States"/>
    <s v="360-666-5057"/>
    <d v="1899-12-30T12:15:00"/>
    <s v="Tuesday"/>
    <s v="None; the club is open to all interested parties."/>
    <s v="battleground.freetoasthost.com"/>
    <s v="dedginton@msn.com"/>
    <m/>
    <m/>
    <n v="-122.55722900000001"/>
    <n v="45.780467999999999"/>
    <m/>
    <x v="4"/>
    <x v="25"/>
    <x v="120"/>
  </r>
  <r>
    <n v="4929089"/>
    <s v="G 81 Clark County Toastmasters Club"/>
    <s v="G 81 Clark County Toastmasters Club"/>
    <x v="0"/>
    <s v="Clark County Auto Licensing and Elections Office"/>
    <s v="1408 Franklin St Rm 233"/>
    <s v="Vancouver"/>
    <s v="Washington"/>
    <s v="98660-2879"/>
    <s v="United States"/>
    <s v="360-991-7421"/>
    <d v="1899-12-30T12:00:00"/>
    <s v="Tuesday"/>
    <s v="None; the club is open to all interested parties."/>
    <s v="9527.toastmastersclubs.org"/>
    <s v="isaacjohnson@gmx.com"/>
    <m/>
    <m/>
    <n v="-122.677143"/>
    <n v="45.631180000000001"/>
    <m/>
    <x v="4"/>
    <x v="25"/>
    <x v="121"/>
  </r>
  <r>
    <n v="5236077"/>
    <s v="G 81 Evergreen Club"/>
    <s v="G 81 Evergreen Club"/>
    <x v="0"/>
    <s v="Check website for current location details, Check egtm.org website for current details"/>
    <s v="Check egtm.org website for current details"/>
    <s v="Vancouver"/>
    <s v="Washington"/>
    <n v="98661"/>
    <s v="United States"/>
    <s v="(360) 687-2838"/>
    <d v="1899-12-30T18:50:00"/>
    <s v="Tuesday"/>
    <s v="None; the club is open to all interested parties."/>
    <s v="egtm.org"/>
    <s v="rusty@rustylee.com"/>
    <s v="www.facebook.com/EvergreenToastmasters?fref=ts"/>
    <m/>
    <n v="-122.6045"/>
    <n v="45.636020000000002"/>
    <m/>
    <x v="4"/>
    <x v="25"/>
    <x v="122"/>
  </r>
  <r>
    <n v="3996156"/>
    <s v="G 81 Salmon Speakers"/>
    <s v="G 81 Salmon Speakers"/>
    <x v="0"/>
    <s v="Legacy Health Salmon Creek, 6th floor conference room"/>
    <s v="2211 NE 139th St"/>
    <s v="Vancouver"/>
    <s v="Washington"/>
    <n v="98686"/>
    <s v="United States"/>
    <n v="7146129132"/>
    <s v="7:05 pm - 8:05 pm"/>
    <s v="Monday"/>
    <s v="None; the club is open to all interested parties."/>
    <s v="3045535.toastmastersclubs.org"/>
    <s v="phillipuribe@gmail.com"/>
    <s v="www.facebook.com/SalmonSpeakers"/>
    <m/>
    <n v="-122.652209"/>
    <n v="45.717092000000001"/>
    <m/>
    <x v="4"/>
    <x v="25"/>
    <x v="123"/>
  </r>
  <r>
    <n v="4510"/>
    <s v="G 81 The Thrill of The Quill"/>
    <s v="G 81 The Thrill of The Quill"/>
    <x v="0"/>
    <s v="Vancouver Pointe"/>
    <s v="4555 NE 66th Ave"/>
    <s v="Vancouver"/>
    <s v="Washington"/>
    <n v="98661"/>
    <s v="United States"/>
    <s v="360-606-9306"/>
    <d v="1899-12-30T09:30:00"/>
    <s v="1st Saturday"/>
    <s v="None; the club is open to all interested parties."/>
    <s v="thrillofthequill.toastmastersclubs.org"/>
    <s v="maria@marillee.me"/>
    <m/>
    <m/>
    <n v="-122.604444"/>
    <n v="45.655285999999997"/>
    <m/>
    <x v="4"/>
    <x v="25"/>
    <x v="124"/>
  </r>
  <r>
    <n v="3905200"/>
    <s v="G 82 Professionally Speaking"/>
    <s v="G 82 Professionally Speaking"/>
    <x v="0"/>
    <s v="WUSATA"/>
    <s v="4601 NE 77TH AVE SUITE 240"/>
    <s v="Vancouver"/>
    <s v="Washington"/>
    <n v="98662"/>
    <s v="United States"/>
    <s v="360-772-2258"/>
    <d v="1899-12-30T07:00:00"/>
    <s v="Wednesday"/>
    <s v="None; the club is open to all interested parties."/>
    <s v="professionallyspeaking3091.toastmastersclubs.org"/>
    <s v="prospeakingpeter@hotmail.com"/>
    <s v="www.facebook.com/#!/groups/340487584441"/>
    <m/>
    <n v="-122.5932"/>
    <n v="45.65569"/>
    <m/>
    <x v="4"/>
    <x v="10"/>
    <x v="125"/>
  </r>
  <r>
    <n v="4792128"/>
    <s v="G 82 Totem Pole Club"/>
    <s v="G 82 Totem Pole Club"/>
    <x v="0"/>
    <s v="Java House"/>
    <s v="210 W. Evergreen Blvd."/>
    <s v="Vancouver"/>
    <s v="Washington"/>
    <n v="98660"/>
    <s v="United States"/>
    <s v="360.931.3603"/>
    <d v="1899-12-30T06:20:00"/>
    <s v="Monday"/>
    <s v="None; the club is open to all interested parties."/>
    <s v="610.toastmastersclubs.org"/>
    <s v="amf.gordonanderson@gmail.com"/>
    <m/>
    <m/>
    <n v="-122.67291400000001"/>
    <n v="45.628888000000003"/>
    <m/>
    <x v="4"/>
    <x v="10"/>
    <x v="126"/>
  </r>
  <r>
    <n v="8761"/>
    <s v="G 82 Vancouver Toastmasters Club"/>
    <s v="G 82 Vancouver Toastmasters Club"/>
    <x v="0"/>
    <s v="Central Park Burgerville"/>
    <s v="2200 E Fourth Plain Blvd"/>
    <s v="Vancouver"/>
    <s v="Washington"/>
    <s v="98661-3961"/>
    <s v="United States"/>
    <s v="949-689-2158"/>
    <d v="1899-12-30T06:30:00"/>
    <s v="Thursday"/>
    <s v="None; the club is open to all interested parties."/>
    <s v="vancouver.toastmastersclubs.org"/>
    <s v="nwolfe@quantumleaders.com"/>
    <m/>
    <m/>
    <n v="-122.647249"/>
    <n v="45.638689999999997"/>
    <m/>
    <x v="4"/>
    <x v="10"/>
    <x v="127"/>
  </r>
  <r>
    <n v="9527"/>
    <s v="G 83 Astoria Toastmasters"/>
    <s v="G 83 Astoria Toastmasters"/>
    <x v="0"/>
    <s v="Elliott Hotel, Downstairs conference room"/>
    <s v="357 12th Street"/>
    <s v="Astoria"/>
    <s v="Oregon"/>
    <n v="97103"/>
    <s v="United States"/>
    <s v="206-790-2869"/>
    <d v="1899-12-30T18:30:00"/>
    <s v="1st, 3rd &amp; 5th Monday"/>
    <s v="None; the club is open to all interested parties."/>
    <s v="775.toastmastersclubs.org"/>
    <s v="cmsvensson@gmail.com"/>
    <m/>
    <m/>
    <n v="-123.83038999999999"/>
    <n v="46.188645999999999"/>
    <m/>
    <x v="4"/>
    <x v="26"/>
    <x v="128"/>
  </r>
  <r>
    <n v="678"/>
    <s v="G 83 Columbian Club"/>
    <s v="G 83 Columbian Club"/>
    <x v="0"/>
    <s v="Americas Best Value Inn"/>
    <s v="535 S Columbia River Hwy"/>
    <s v="St Helens"/>
    <s v="Oregon"/>
    <n v="97051"/>
    <s v="United States"/>
    <s v="503-397-3537"/>
    <d v="1899-12-30T12:00:00"/>
    <s v="Thursday"/>
    <s v="None; the club is open to all interested parties."/>
    <s v="6421.toastmastersclubs.org"/>
    <s v="jcottrell@extendicare.com"/>
    <m/>
    <m/>
    <n v="-122.83968900000001"/>
    <n v="45.83502"/>
    <m/>
    <x v="4"/>
    <x v="26"/>
    <x v="129"/>
  </r>
  <r>
    <n v="3045535"/>
    <s v="G 83 Early Words Club"/>
    <s v="G 83 Early Words Club"/>
    <x v="0"/>
    <s v="Canterbury Park, 2nd Floor Meeting Room"/>
    <s v="1335 3rd Ave"/>
    <s v="Longview"/>
    <s v="Washington"/>
    <s v="98632-3247"/>
    <s v="United States"/>
    <s v="619-787-8859"/>
    <d v="1899-12-30T06:05:00"/>
    <s v="Tuesday"/>
    <s v="None; the club is open to all interested parties."/>
    <s v="3657.toastmastersclubs.org"/>
    <s v="plocke48@gmail.com"/>
    <m/>
    <m/>
    <n v="-122.92270000000001"/>
    <n v="46.135899999999999"/>
    <m/>
    <x v="4"/>
    <x v="26"/>
    <x v="130"/>
  </r>
  <r>
    <n v="639097"/>
    <s v="G 83 Encouraging Words Club"/>
    <s v="G 83 Encouraging Words Club"/>
    <x v="0"/>
    <s v="Canterbury Park, 2nd Floor Conference Room"/>
    <s v="1335 3rd Ave"/>
    <s v="Longview"/>
    <s v="Washington"/>
    <s v="98632-3290"/>
    <s v="United States"/>
    <s v="(360) 430-0549"/>
    <s v="7:00 pm - 8:30 pm"/>
    <s v="Thursday"/>
    <s v="None; the club is open to all interested parties."/>
    <s v="4777.toastmastersclubs.org"/>
    <s v="jrrlawless@comcast.net"/>
    <s v="Longview Encouraging Words Club"/>
    <m/>
    <n v="-122.93535900000001"/>
    <n v="46.138295999999997"/>
    <m/>
    <x v="4"/>
    <x v="26"/>
    <x v="131"/>
  </r>
  <r>
    <n v="3091"/>
    <s v="G 83 Ilwaco Toastmasters"/>
    <s v="G 83 Ilwaco Toastmasters"/>
    <x v="0"/>
    <s v="Ilwaco Community Room  , in same bldg as the library &amp; Pace - next to hospital"/>
    <s v="152 First Ave N"/>
    <s v="Ilwaco"/>
    <s v="Washington"/>
    <n v="98624"/>
    <s v="United States"/>
    <s v="360-642-2152"/>
    <d v="1899-12-30T18:00:00"/>
    <s v="1st &amp; 3rd Wednesday"/>
    <s v="This club may have professional and/or educational prerequisites for membership. Please contact the club for further information."/>
    <m/>
    <s v="jenna@paintthetownred.com"/>
    <s v="www.facebook.com/IlwacoToastmasters"/>
    <m/>
    <n v="-124.04338"/>
    <n v="46.310273000000002"/>
    <m/>
    <x v="4"/>
    <x v="26"/>
    <x v="132"/>
  </r>
  <r>
    <n v="610"/>
    <s v="G 84 Leader's Edge Club"/>
    <s v="G 84 Leader's Edge Club"/>
    <x v="0"/>
    <s v="Vancouver Pointe"/>
    <s v="4555 NE 66th Ave"/>
    <s v="Vancouver"/>
    <s v="Washington"/>
    <s v="98661-3181"/>
    <s v="United States"/>
    <s v="360-606-9306"/>
    <d v="1899-12-30T19:00:00"/>
    <s v="2nd &amp; 4th Wednesday"/>
    <s v="None; the club is open to all interested parties."/>
    <s v="leadersedgetm.com"/>
    <s v="maria@marialee.me"/>
    <m/>
    <m/>
    <n v="-122.604444"/>
    <n v="45.655310999999998"/>
    <m/>
    <x v="4"/>
    <x v="27"/>
    <x v="133"/>
  </r>
  <r>
    <n v="353"/>
    <s v="G 84 New Beginnings Toastmasters"/>
    <s v="G 84 New Beginnings Toastmasters"/>
    <x v="0"/>
    <s v="The Bedford, Retirement Living"/>
    <s v="13303 Southeast McGillvray"/>
    <s v="Vancouver"/>
    <s v="Washington"/>
    <n v="98683"/>
    <s v="United States"/>
    <s v="360-798-8675"/>
    <d v="1899-12-30T19:00:00"/>
    <s v="Tuesday"/>
    <s v="None; the club is open to all interested parties."/>
    <s v="nbtm.toastmastersclubs.org"/>
    <s v="alan@americanchessinstitute.com"/>
    <m/>
    <m/>
    <n v="-122.536247"/>
    <n v="45.609923000000002"/>
    <m/>
    <x v="4"/>
    <x v="27"/>
    <x v="134"/>
  </r>
  <r>
    <n v="775"/>
    <s v="G 84 Speakers With Spirit Club"/>
    <s v="G 84 Speakers With Spirit Club"/>
    <x v="0"/>
    <s v="First Church of God - Community Life Bldg."/>
    <s v="3606 NE 78th St Rm 6236"/>
    <s v="Vancouver"/>
    <s v="Washington"/>
    <s v="98665-0662"/>
    <s v="United States"/>
    <s v="360-576-5131"/>
    <d v="1899-12-30T18:30:00"/>
    <s v="Wednesday"/>
    <s v="None; the club is open to all interested parties."/>
    <s v="741873.toastmastersclubs.org"/>
    <s v="talley301@msn.com"/>
    <m/>
    <m/>
    <n v="-122.632763"/>
    <n v="45.678812000000001"/>
    <m/>
    <x v="4"/>
    <x v="27"/>
    <x v="135"/>
  </r>
  <r>
    <n v="6421"/>
    <s v="G 84 Testmasters"/>
    <s v="G 84 Testmasters"/>
    <x v="0"/>
    <s v="Camas Underwriters Laboratories"/>
    <s v="2600 NW Lake Rd"/>
    <s v="Camas"/>
    <s v="Washington"/>
    <s v="98607-8542"/>
    <s v="United States"/>
    <m/>
    <d v="1899-12-30T12:00:00"/>
    <s v="Thursday"/>
    <s v="This club may have professional and/or educational prerequisites for membership. Please contact the club for further information."/>
    <m/>
    <s v="victoria.webberley@ul.com"/>
    <m/>
    <m/>
    <n v="-122.43548199999999"/>
    <n v="45.615552999999998"/>
    <m/>
    <x v="4"/>
    <x v="27"/>
    <x v="136"/>
  </r>
  <r>
    <n v="3657"/>
    <s v="G 84 Wafermasters Club"/>
    <s v="G 84 Wafermasters Club"/>
    <x v="0"/>
    <s v="WaferTech"/>
    <s v="5509 NW Parker St"/>
    <s v="Camas"/>
    <s v="Washington"/>
    <s v="98607-8557"/>
    <s v="United States"/>
    <s v="360-817-3193"/>
    <d v="1899-12-30T12:05:00"/>
    <s v="Wednesday"/>
    <s v="None; the club is open to all interested parties."/>
    <s v="wafermasters.freetoasthost.com"/>
    <s v="tcavins@wafertech.com"/>
    <m/>
    <m/>
    <n v="-122.447535"/>
    <n v="45.619546"/>
    <m/>
    <x v="4"/>
    <x v="27"/>
    <x v="137"/>
  </r>
  <r>
    <n v="4777"/>
    <s v="H 91 Bridge Toastmasters Club"/>
    <s v="H 92 Bridge Toastmasters Club"/>
    <x v="1"/>
    <s v="Seterus"/>
    <s v="14523 SW Millikan Way, Suite 200"/>
    <s v="Beaverton"/>
    <s v="Oregon"/>
    <n v="97005"/>
    <s v="United States"/>
    <s v="503-686-7224"/>
    <s v="4:00pm"/>
    <s v="Thursday"/>
    <s v="None; the club is open to all interested parties."/>
    <m/>
    <s v="afinkemeier@yahoo.com"/>
    <m/>
    <m/>
    <n v="-122.825495"/>
    <n v="45.494402999999998"/>
    <m/>
    <x v="7"/>
    <x v="28"/>
    <x v="138"/>
  </r>
  <r>
    <n v="1528201"/>
    <s v="H 91 Liberty Talkers"/>
    <s v="H 92 Liberty Talkers"/>
    <x v="1"/>
    <s v="Standard TV and Appliance, Large Meeting Room,Please park in back of lot"/>
    <s v="3600 SW Hall Blvd."/>
    <s v="Beaverton"/>
    <s v="Oregon"/>
    <n v="97005"/>
    <s v="United States"/>
    <s v="503-632-0626"/>
    <s v="6:15 pm - 7:15 pm"/>
    <s v="Wednesday"/>
    <s v="None; the club is open to all interested parties."/>
    <s v="libertytalkers.com"/>
    <s v="d@pr.sonicbones.net"/>
    <s v="www.facebook.com/groups/278763682065"/>
    <m/>
    <n v="-122.80847199999999"/>
    <n v="45.493915999999999"/>
    <m/>
    <x v="7"/>
    <x v="28"/>
    <x v="139"/>
  </r>
  <r>
    <n v="7069"/>
    <s v="H 91 Silicon Forest Club"/>
    <s v="H 92 Silicon Forest"/>
    <x v="1"/>
    <s v="Tektronix Bldg 38"/>
    <s v="3025 SW Zworykin Avenue"/>
    <s v="Beaverton"/>
    <s v="Oregon"/>
    <s v="97005-2395"/>
    <s v="United States"/>
    <s v="503-998-5212"/>
    <d v="1899-12-30T12:00:00"/>
    <s v="Wednesday"/>
    <s v="None; the club is open to all interested parties."/>
    <s v="siliconforest.toastmastersclubs.org"/>
    <s v="mail.elizondo@gmail.com"/>
    <m/>
    <m/>
    <n v="-122.796547"/>
    <n v="45.485351999999999"/>
    <m/>
    <x v="7"/>
    <x v="28"/>
    <x v="140"/>
  </r>
  <r>
    <n v="9235"/>
    <s v="H 91 Sporty Speakers"/>
    <s v="H 91 Sporty Speakers"/>
    <x v="0"/>
    <s v="Nike Inc Corp Headquarters,,  Nolan Ryan Blg, Air Direct Flight Conference Room"/>
    <s v="1 SW Bowerman Dr"/>
    <s v="Beaverton"/>
    <s v="Oregon"/>
    <s v="97005-0979"/>
    <s v="United States"/>
    <s v="503-840-4511"/>
    <d v="1899-12-30T18:00:00"/>
    <s v="Thursday"/>
    <s v="None; the club is open to all interested parties."/>
    <m/>
    <s v="patrick.tuohy@nike.com"/>
    <m/>
    <m/>
    <n v="-122.828093"/>
    <n v="45.507724000000003"/>
    <m/>
    <x v="7"/>
    <x v="29"/>
    <x v="141"/>
  </r>
  <r>
    <n v="741873"/>
    <s v="H 91 West Beaverton Club"/>
    <s v="H 91 West Beaverton Club"/>
    <x v="0"/>
    <s v="Nike West Campus , Greystone 1 - Air Catcher Room"/>
    <s v="15655 SW Greystone Court"/>
    <s v="Beaverton"/>
    <s v="Oregon"/>
    <n v="97006"/>
    <s v="United States"/>
    <s v="503-617-6568"/>
    <d v="1899-12-30T12:00:00"/>
    <s v="Tuesday"/>
    <s v="None; the club is open to all interested parties."/>
    <s v="6129.toastmastersclubs.org"/>
    <s v="billhernandez55@me.com"/>
    <m/>
    <m/>
    <n v="-122.82692"/>
    <n v="45.507624"/>
    <m/>
    <x v="7"/>
    <x v="29"/>
    <x v="142"/>
  </r>
  <r>
    <n v="1591158"/>
    <s v="H 92 Cedar Hills Club"/>
    <s v="H 92 Cedar Hills Club"/>
    <x v="0"/>
    <s v="Providence St. Vincent Medical Ctr., East Pavillion Conference Room 20"/>
    <s v="9205 SW Barnes Rd."/>
    <s v="Portland"/>
    <s v="Oregon"/>
    <n v="97225"/>
    <s v="United States"/>
    <n v="5038496383"/>
    <d v="1899-12-30T06:45:00"/>
    <s v="Monday"/>
    <s v="None; the club is open to all interested parties."/>
    <s v="cedarhillstoastmasters.org"/>
    <s v="dorothycottingham@hotmail.com"/>
    <m/>
    <m/>
    <n v="-122.76772699999999"/>
    <n v="45.508757000000003"/>
    <m/>
    <x v="7"/>
    <x v="28"/>
    <x v="143"/>
  </r>
  <r>
    <n v="8511"/>
    <s v="H 92 Daylighters Club"/>
    <s v="H 91 Daylighters Club"/>
    <x v="1"/>
    <s v="Cedar Hills Recreation Center"/>
    <s v="11640 SW Park Way"/>
    <s v="Portland"/>
    <s v="Oregon"/>
    <n v="97225"/>
    <s v="United States"/>
    <s v="503-970-4534"/>
    <d v="1899-12-30T06:40:00"/>
    <s v="Wednesday"/>
    <s v="None; the club is open to all interested parties."/>
    <s v="daylightersportland.toastmastersclubs.org"/>
    <s v="gingiki@aol.com"/>
    <m/>
    <m/>
    <n v="-122.7966"/>
    <n v="45.507550000000002"/>
    <m/>
    <x v="7"/>
    <x v="29"/>
    <x v="144"/>
  </r>
  <r>
    <n v="628731"/>
    <s v="H 92 Feedbackers Toastmasters Club"/>
    <s v="H 93 Feedbackers"/>
    <x v="1"/>
    <s v="Beaverton Activities Center"/>
    <s v="12500 SW Allen Blvd."/>
    <s v="Beaverton"/>
    <s v="Oregon"/>
    <s v="97005-2883"/>
    <s v="United States"/>
    <s v="503.516.6271"/>
    <s v="7:30 pm, to  9:00pm"/>
    <s v="2nd Wednesday"/>
    <s v="None; the club is open to all interested parties."/>
    <s v="feedbackers.toastmastersclubs.org"/>
    <s v="eric@thewingers.net"/>
    <m/>
    <m/>
    <n v="-122.80629999999999"/>
    <n v="45.475639999999999"/>
    <s v="Yes"/>
    <x v="7"/>
    <x v="30"/>
    <x v="145"/>
  </r>
  <r>
    <n v="9387"/>
    <s v="H 92 WRIP City Club"/>
    <s v="H 92 WRIP City Club"/>
    <x v="0"/>
    <s v="Standard TV &amp; Appliance"/>
    <s v="3600 SW Hall Blvd"/>
    <s v="Beaverton"/>
    <s v="Oregon"/>
    <n v="97005"/>
    <s v="United States"/>
    <m/>
    <s v="6:30 pm - 8:00 pm"/>
    <s v="Monday"/>
    <s v="None; the club is open to all interested parties."/>
    <s v="wripcity.toastmastersclubs.org"/>
    <s v="vpm-1597@toastmastersclubs.org"/>
    <m/>
    <m/>
    <n v="-122.8061"/>
    <n v="45.475810000000003"/>
    <m/>
    <x v="7"/>
    <x v="28"/>
    <x v="146"/>
  </r>
  <r>
    <n v="3797086"/>
    <s v="H 93 Creekside Toastmasters"/>
    <s v="H 93 Creekside Toastmasters"/>
    <x v="0"/>
    <s v="Murray Hills Christian Church"/>
    <s v="1505 SW Weir Rd."/>
    <s v="Beaverton"/>
    <s v="Oregon"/>
    <n v="97007"/>
    <s v="United States"/>
    <s v="503-758-7027"/>
    <s v="7:00-8:00 AM"/>
    <s v="Wednesday"/>
    <s v="None; the club is open to all interested parties."/>
    <s v="creeksidetm.org"/>
    <s v="richardl.newman@gmail.com"/>
    <s v="www.facebook.com/CreeksideToastmastersClub?ref=br_tf"/>
    <m/>
    <n v="-122.790091"/>
    <n v="45.448419999999999"/>
    <m/>
    <x v="7"/>
    <x v="30"/>
    <x v="147"/>
  </r>
  <r>
    <n v="7512"/>
    <s v="H 93 Sage Beaverton Toastmasters"/>
    <s v="H 91 Sage "/>
    <x v="1"/>
    <s v="Columbia Sportswear"/>
    <s v="14375 NW Science Park Dr"/>
    <s v="Beaverton"/>
    <s v="Oregon"/>
    <s v="97229-5418"/>
    <s v="United States"/>
    <s v="503-307-6748"/>
    <d v="1899-12-30T12:00:00"/>
    <s v="Thursday"/>
    <s v="None; the club is open to all interested parties."/>
    <s v="sagebeaverton.easy-speak.org"/>
    <s v="s.crabb@bcafinancial.com"/>
    <m/>
    <m/>
    <n v="-122.8258"/>
    <n v="45.529110000000003"/>
    <m/>
    <x v="7"/>
    <x v="29"/>
    <x v="148"/>
  </r>
  <r>
    <n v="866853"/>
    <s v="H 93 TV Toastmasters"/>
    <s v="H 91 TV Toastmasters"/>
    <x v="1"/>
    <s v="TVCTV"/>
    <s v="15201 NW Greenbrier Parkway, Suite #C1"/>
    <s v="Beaverton"/>
    <s v="Oregon"/>
    <n v="97006"/>
    <s v="United States"/>
    <s v="503-735-5179"/>
    <s v="7:30 pm - 9:30 pm"/>
    <s v="4th Monday"/>
    <s v="None; the club is open to all interested parties."/>
    <s v="7512.toastmastersclubs.org"/>
    <s v="hbwt@me.com"/>
    <s v="www.facebook.com/TVtoastmasters"/>
    <m/>
    <n v="-122.8343"/>
    <n v="45.527140000000003"/>
    <s v="Yes"/>
    <x v="7"/>
    <x v="29"/>
    <x v="149"/>
  </r>
  <r>
    <n v="6129"/>
    <s v="H 93 Walker Talkers Toastmasters Club"/>
    <s v="H 91 Walker Talkers"/>
    <x v="1"/>
    <s v="Leupold &amp; Stevens; see club website for details"/>
    <s v="14400 NW Greenbrier Parkway"/>
    <s v="Beaverton"/>
    <s v="Oregon"/>
    <n v="97006"/>
    <s v="United States"/>
    <s v="503.847.9915"/>
    <d v="1899-12-30T12:00:00"/>
    <s v="Thursday"/>
    <s v="None; the club is open to all interested parties."/>
    <s v="walkertalkers.toastmastersclubs.org"/>
    <s v="qcrispin@leupold.com"/>
    <s v="www.facebook.com/pages/Walker-Talkers-Toastmasters-Club/101791629886653"/>
    <m/>
    <n v="-122.835514"/>
    <n v="45.51361"/>
    <m/>
    <x v="7"/>
    <x v="29"/>
    <x v="150"/>
  </r>
  <r>
    <n v="751"/>
    <s v="H 94 Embracing Cultures Toastmasters"/>
    <s v="H 93 Embracing Cultures"/>
    <x v="1"/>
    <s v="Everest Institute, 4th Floor - Room 6"/>
    <s v="9600 SW Oak St"/>
    <s v="Tigard"/>
    <s v="Oregon"/>
    <n v="97224"/>
    <s v="United States"/>
    <s v="503 970 4534"/>
    <d v="1899-12-30T07:00:00"/>
    <s v="Tuesday"/>
    <s v="This club may have professional and/or educational prerequisites for membership. Please contact the club for further information."/>
    <s v="www.embracingcultures.org"/>
    <s v="bdp@osmosysconsulting.com"/>
    <s v="www.facebook.com/EmbracingCultures"/>
    <m/>
    <n v="-122.7754"/>
    <n v="45.443710000000003"/>
    <m/>
    <x v="7"/>
    <x v="30"/>
    <x v="151"/>
  </r>
  <r>
    <n v="2039"/>
    <s v="H 94 New Horizons Toastmasters Club"/>
    <s v="E 65 New Horizons"/>
    <x v="1"/>
    <s v="University of Phoenix, University of Phoenix"/>
    <s v="13221 SW 68th Pkwy, 5th Floor"/>
    <s v="Tigard"/>
    <s v="Oregon"/>
    <n v="97223"/>
    <s v="United States"/>
    <s v="503.684.3581"/>
    <s v="8:00 am, to  9:30 am"/>
    <s v="Saturday"/>
    <s v="None; the club is open to all interested parties."/>
    <s v="1360.toastmastersclubs.org"/>
    <s v="cleon.cox@frontier.com"/>
    <s v="www.facebook.com/NewHorizonsToastmasters1360"/>
    <m/>
    <n v="-122.74509999999999"/>
    <n v="45.424250000000001"/>
    <m/>
    <x v="6"/>
    <x v="18"/>
    <x v="152"/>
  </r>
  <r>
    <n v="1451910"/>
    <s v="H 94 Noontime Nomads Club"/>
    <s v="E 65 Noontime Nomads"/>
    <x v="1"/>
    <s v="University of Phoenix"/>
    <s v="13221 SW 68th Parkway, Fifth Floor, Room 502"/>
    <s v="Tigard"/>
    <s v="Oregon"/>
    <n v="97223"/>
    <s v="United States"/>
    <s v="(503) 781-7717"/>
    <d v="1899-12-30T12:00:00"/>
    <s v="Wednesday"/>
    <s v="None; the club is open to all interested parties."/>
    <s v="www.noontimenomads.org"/>
    <s v="pegwoodward@comcast.net"/>
    <m/>
    <m/>
    <n v="-122.7715"/>
    <n v="45.431229999999999"/>
    <m/>
    <x v="6"/>
    <x v="18"/>
    <x v="153"/>
  </r>
  <r>
    <n v="9579"/>
    <s v="H 94 Timber Talkers Club"/>
    <s v="H 93 Timber Talkers"/>
    <x v="1"/>
    <s v="Community Room - Fire Station 50"/>
    <s v="12617 SW Walnut Street"/>
    <s v="Tigard"/>
    <s v="Oregon"/>
    <n v="97223"/>
    <s v="United States"/>
    <s v="971-732-7816"/>
    <d v="1899-12-30T12:00:00"/>
    <s v="Tuesday"/>
    <s v="None; the club is open to all interested parties."/>
    <s v="www.timbertalkers.com"/>
    <s v="timbertalkers@gmail.com"/>
    <m/>
    <m/>
    <n v="-122.805988"/>
    <n v="45.428078999999997"/>
    <m/>
    <x v="7"/>
    <x v="30"/>
    <x v="154"/>
  </r>
  <r>
    <n v="4649162"/>
    <s v="H 94 Wallmasters International Club"/>
    <s v="H 93 Wallmasters"/>
    <x v="1"/>
    <s v="Everest Institute,  Floor 4"/>
    <s v="9600 SW Oak St"/>
    <s v="Tigard"/>
    <s v="Oregon"/>
    <s v="97223-6583"/>
    <s v="United States"/>
    <s v="503.684.3581"/>
    <s v="6:35 am, to 7:50 am"/>
    <s v="Friday"/>
    <s v="None; the club is open to all interested parties."/>
    <s v="www.wallmasters.org"/>
    <s v="cleon.cox@frontier.com"/>
    <s v="facebook.com/Wallmasters"/>
    <m/>
    <n v="-122.7754"/>
    <n v="45.443710000000003"/>
    <m/>
    <x v="7"/>
    <x v="30"/>
    <x v="155"/>
  </r>
  <r>
    <n v="1597"/>
    <s v="H 95 Dawson Speakers"/>
    <s v="H 94 Dawson Speakers"/>
    <x v="1"/>
    <s v="Qorvo (formerly TriQuint)"/>
    <s v="2300 NW Brookwood Parkway"/>
    <s v="Hillsboro"/>
    <s v="Oregon"/>
    <n v="97124"/>
    <s v="United States"/>
    <s v="(503) 389-0756"/>
    <d v="1899-12-30T12:00:00"/>
    <s v="Thursday"/>
    <s v="None; the club is open to all interested parties."/>
    <s v="dawsonspeakers.us"/>
    <s v="dawsonspeakers@gmail.com"/>
    <m/>
    <m/>
    <n v="-122.9376"/>
    <n v="45.50188"/>
    <m/>
    <x v="7"/>
    <x v="31"/>
    <x v="156"/>
  </r>
  <r>
    <n v="1216392"/>
    <s v="H 95 Nano-Mated Speakers"/>
    <s v="H 94 Nano-Mated"/>
    <x v="1"/>
    <s v="Board Room"/>
    <s v="5350 NE Dawson Creek Dr"/>
    <s v="Hillsboro"/>
    <s v="Oregon"/>
    <s v="97124-5793"/>
    <s v="United States"/>
    <s v="503-953-3491"/>
    <s v="12:00 pm - 1:00 pm"/>
    <s v="Tuesday"/>
    <s v="None; the club is open to all interested parties."/>
    <s v="nanomatedspeakers.toastmastersclubs.org"/>
    <s v="Chris.Stapelmann@fei.com"/>
    <m/>
    <m/>
    <n v="-122.93129999999999"/>
    <n v="45.544966000000002"/>
    <m/>
    <x v="7"/>
    <x v="31"/>
    <x v="157"/>
  </r>
  <r>
    <n v="8741"/>
    <s v="H 95 Passport To Leadership"/>
    <s v="H 95 Passport to Leadership"/>
    <x v="0"/>
    <s v="Eid Passport Inc. - HQ Training Room"/>
    <s v="5800 NW Pinefarm Pl"/>
    <s v="Hillsboro"/>
    <s v="Oregon"/>
    <s v="97124-8563"/>
    <s v="United States"/>
    <s v="503-924-5300"/>
    <d v="1899-12-30T12:00:00"/>
    <s v="Thursday"/>
    <s v="This club may have professional and/or educational prerequisites for membership. Please contact the club for further information."/>
    <m/>
    <s v="syrenaglade@gmail.com"/>
    <m/>
    <m/>
    <n v="-122.91804399999999"/>
    <n v="45.561984000000002"/>
    <m/>
    <x v="7"/>
    <x v="32"/>
    <x v="158"/>
  </r>
  <r>
    <n v="9459"/>
    <s v="H 95 Speakeasy Toastmasters"/>
    <s v="H 94 Speakeasy"/>
    <x v="1"/>
    <s v="Intel Corp., Jones Farm Building 5, 2nd Floor Room 201"/>
    <s v="2111 NE 25th Ave"/>
    <s v="Hillsboro"/>
    <s v="Oregon"/>
    <s v="97124-5961"/>
    <s v="United States"/>
    <s v="503-712-0314"/>
    <d v="1899-12-30T12:00:00"/>
    <s v="Wednesday"/>
    <s v="This club may have professional and/or educational prerequisites for membership. Please contact the club for further information."/>
    <s v="intelspeakeasy.toastmastersclubs.org"/>
    <s v="joseph.e.hackman@intel.com"/>
    <m/>
    <m/>
    <n v="-122.95734"/>
    <n v="45.5413"/>
    <m/>
    <x v="7"/>
    <x v="31"/>
    <x v="159"/>
  </r>
  <r>
    <n v="4519550"/>
    <s v="H 95 Storymasters Toastmasters"/>
    <s v="H 92 Storymasters"/>
    <x v="1"/>
    <s v="Providence St. Vincent Medical Center"/>
    <s v="9205 SW Barnes Rd"/>
    <s v="Portland"/>
    <s v="Oregon"/>
    <s v="97225-6603"/>
    <s v="United States"/>
    <s v="503-320-2531"/>
    <s v="6:30 PM - 8:00 PM"/>
    <s v="Thursday"/>
    <s v="None; the club is open to all interested parties."/>
    <s v="4649162.toastmastersclubs.org"/>
    <s v="print2pahs@gmail.com"/>
    <s v="www.facebook.com/storymasterspdx"/>
    <m/>
    <n v="-122.77146"/>
    <n v="45.510123"/>
    <s v="Yes"/>
    <x v="7"/>
    <x v="28"/>
    <x v="160"/>
  </r>
  <r>
    <n v="4421"/>
    <s v="H 95 Talk-In-Tel"/>
    <s v="H 94 Talk-N-Tel"/>
    <x v="1"/>
    <s v="Intel - Hawthorn Farm  3 - Auditorium"/>
    <s v="5200 NE Elam Young Pkwy"/>
    <s v="Hillsboro"/>
    <s v="Oregon"/>
    <s v="97124-6463"/>
    <s v="United States"/>
    <s v="(503) 696-2241"/>
    <d v="1899-12-30T12:05:00"/>
    <s v="Tuesday"/>
    <s v="None; the club is open to all interested parties."/>
    <s v="talkintel.toastmastersclubs.org"/>
    <s v="daniel@doorposts.com"/>
    <m/>
    <m/>
    <n v="-122.931538"/>
    <n v="45.530636999999999"/>
    <m/>
    <x v="7"/>
    <x v="31"/>
    <x v="161"/>
  </r>
  <r>
    <n v="4428"/>
    <s v="H 96 Clean Water Toastmasters"/>
    <s v="H 95 Clean Water"/>
    <x v="1"/>
    <s v="2nd Thursday of the month 2550 SW Hillsboro Hwy Hillsboro OR, 3rd Thursday of the month 16580 SW 85th Ave Portland OR"/>
    <s v="2550 SW Hillsboro Hwy"/>
    <s v="Hillsboro"/>
    <s v="Oregon"/>
    <s v="97123-9379"/>
    <s v="United States"/>
    <s v="5036815117 or 5034765487"/>
    <s v="11:30 am - 12:30 pm"/>
    <s v="2nd &amp; 3rd Thursday"/>
    <s v="This club may have professional and/or educational prerequisites for membership. Please contact the club for further information."/>
    <m/>
    <s v="amersonj@cleanwaterservices.org"/>
    <m/>
    <m/>
    <n v="-122.99"/>
    <n v="45.501399999999997"/>
    <m/>
    <x v="7"/>
    <x v="32"/>
    <x v="162"/>
  </r>
  <r>
    <n v="881"/>
    <s v="H 96 Downtown Lunchbunch"/>
    <s v="H 95 Downtown Lunch Bunch"/>
    <x v="1"/>
    <s v="Downtown Summa Realty Conference Room"/>
    <s v="231 E Main St"/>
    <s v="Hillsboro"/>
    <s v="Oregon"/>
    <s v="97123-4020"/>
    <s v="United States"/>
    <s v="503-679-0429"/>
    <s v="12:05 pm - 1:15 pm"/>
    <s v="Friday"/>
    <s v="None; the club is open to all interested parties."/>
    <s v="downtownlunchbunch.org"/>
    <s v="lynnerfoster@gmail.com"/>
    <m/>
    <m/>
    <n v="-122.987166"/>
    <n v="45.522663000000001"/>
    <m/>
    <x v="7"/>
    <x v="32"/>
    <x v="163"/>
  </r>
  <r>
    <n v="3756318"/>
    <s v="H 96 FIG Masters Club"/>
    <s v="H 95 Fig Masters"/>
    <x v="1"/>
    <s v="Farmers Insurance Group"/>
    <s v="23175 NW Bennett St"/>
    <s v="Hillsboro"/>
    <s v="Oregon"/>
    <s v="97124-5602"/>
    <s v="United States"/>
    <s v="503-372-2022"/>
    <d v="1899-12-30T12:45:00"/>
    <s v="1st &amp; 3rd Wednesday"/>
    <s v="This club may have professional and/or educational prerequisites for membership. Please contact the club for further information."/>
    <s v="figmasters.freetoasthost.biz"/>
    <s v="carmil.ritchey@farmersinsurance.com"/>
    <m/>
    <m/>
    <n v="-122.91464000000001"/>
    <n v="45.554490999999999"/>
    <m/>
    <x v="7"/>
    <x v="32"/>
    <x v="164"/>
  </r>
  <r>
    <n v="9654"/>
    <s v="H 96 PMI Portland Toastmasters"/>
    <s v="H 93 PMI"/>
    <x v="1"/>
    <s v="Everest College"/>
    <s v="9600 SW Oak St Fl 4"/>
    <s v="Tigard"/>
    <s v="Oregon"/>
    <s v="97223-6583"/>
    <s v="United States"/>
    <m/>
    <d v="1899-12-30T18:30:00"/>
    <s v="Wednesday"/>
    <s v="None; the club is open to all interested parties."/>
    <m/>
    <s v="TKinOR@gmail.com"/>
    <m/>
    <m/>
    <n v="-122.775324"/>
    <n v="45.443722000000001"/>
    <m/>
    <x v="7"/>
    <x v="30"/>
    <x v="165"/>
  </r>
  <r>
    <n v="1567"/>
    <s v="H 96 Tualatin Valley Toastmasters Club"/>
    <s v="H 95 Tualatin Valley"/>
    <x v="1"/>
    <s v="Universalist Unitarian Community Church, Basement Social Hall"/>
    <s v="22785 NE Birch Street (Orenco area)"/>
    <s v="Hillsboro"/>
    <s v="Oregon"/>
    <n v="97124"/>
    <s v="United States"/>
    <s v="503-984-3761"/>
    <d v="1899-12-30T19:00:00"/>
    <s v="Thursday"/>
    <s v="None; the club is open to all interested parties."/>
    <s v="hillsborotoastmasters.org"/>
    <s v="kat_iverson@comcast.net"/>
    <m/>
    <m/>
    <n v="-122.910141"/>
    <n v="45.528922000000001"/>
    <m/>
    <x v="7"/>
    <x v="32"/>
    <x v="166"/>
  </r>
  <r>
    <n v="3945068"/>
    <s v="I 10 Prime Time Club"/>
    <s v="I 10 Prime Time Club"/>
    <x v="0"/>
    <s v="Bank of the Cascades, Community Room"/>
    <s v="555 NW Third St"/>
    <s v="Prineville"/>
    <s v="Oregon"/>
    <n v="97754"/>
    <s v="United States"/>
    <s v="(541) 447-6631"/>
    <d v="1899-12-30T12:10:00"/>
    <s v="Wednesday"/>
    <s v="None; the club is open to all interested parties."/>
    <s v="primetime.toastmastersclubs.org"/>
    <s v="lyle1225@gmail.com"/>
    <s v="facebook.com/primetime.toastmasters"/>
    <m/>
    <n v="-120.85696900000001"/>
    <n v="44.302010000000003"/>
    <m/>
    <x v="8"/>
    <x v="33"/>
    <x v="167"/>
  </r>
  <r>
    <n v="2714463"/>
    <s v="I 10 Redmond Area Toastmasters Club"/>
    <s v="I 10 Redmond Area Toastmasters Club"/>
    <x v="0"/>
    <s v="Church of Christ, Corner of 7th &amp; Jackpine/behind Les Schwab tires"/>
    <s v="925 NW 7th Street"/>
    <s v="Redmond"/>
    <s v="Oregon"/>
    <n v="97756"/>
    <s v="United States"/>
    <s v="541-905-0841"/>
    <d v="1899-12-30T12:00:00"/>
    <s v="Wednesday"/>
    <s v="None; the club is open to all interested parties."/>
    <s v="8523.toastmastersclubs.org"/>
    <s v="contact-8523@toastmastersclubs.org"/>
    <s v="Redmond Area Toastmasters"/>
    <m/>
    <n v="-121.1747"/>
    <n v="44.271590000000003"/>
    <m/>
    <x v="8"/>
    <x v="33"/>
    <x v="168"/>
  </r>
  <r>
    <n v="1832"/>
    <s v="I 10 Spirit Trackers"/>
    <s v="I 10 Spirit Trackers"/>
    <x v="0"/>
    <s v="Deer Ridge Correctional Institution"/>
    <s v="3920 E. Ashwood Rd."/>
    <s v="Madras"/>
    <s v="Oregon"/>
    <n v="97741"/>
    <s v="United States"/>
    <s v="541-480-5565"/>
    <s v="7:00 pm - 8:30 pm"/>
    <s v="Sunday"/>
    <s v="This club may have professional and/or educational prerequisites for membership. Please contact the club for further information."/>
    <m/>
    <s v="dreinhart@crestviewcable.com"/>
    <m/>
    <m/>
    <n v="-121.0509"/>
    <n v="44.627899999999997"/>
    <m/>
    <x v="8"/>
    <x v="33"/>
    <x v="169"/>
  </r>
  <r>
    <n v="2814162"/>
    <s v="I 11 Bend Chamber Toastmasters"/>
    <s v="I 11 Bend Chamber Toastmasters"/>
    <x v="0"/>
    <s v="Environmental Center"/>
    <s v="16 NW Kansas Ave"/>
    <s v="Bend"/>
    <s v="Oregon"/>
    <s v="97701-3202"/>
    <s v="United States"/>
    <s v="541-420-4517"/>
    <d v="1899-12-30T12:00:00"/>
    <s v="Wednesday"/>
    <s v="None; the club is open to all interested parties."/>
    <s v="bendchamber.toastmastersclubs.org"/>
    <m/>
    <m/>
    <m/>
    <n v="-121.314527"/>
    <n v="44.055515999999997"/>
    <m/>
    <x v="8"/>
    <x v="34"/>
    <x v="170"/>
  </r>
  <r>
    <n v="7499"/>
    <s v="I 11 Communicators Plus"/>
    <s v="I 11 Communicators Plus"/>
    <x v="0"/>
    <s v="Oregon Dept. Environmental Quality"/>
    <s v="475 NE Bellevue Dr Suite 110"/>
    <s v="Bend"/>
    <s v="Oregon"/>
    <n v="97701"/>
    <s v="United States"/>
    <m/>
    <d v="1899-12-30T18:30:00"/>
    <s v="Thursday"/>
    <s v="None; the club is open to all interested parties."/>
    <s v="communicatorsplus.toastmastersclubs.org"/>
    <s v="contact-6525@toastmastersclubs.org"/>
    <s v="www.facebook.com/home.php#!/communicators.plus"/>
    <m/>
    <n v="-121.283169"/>
    <n v="44.126600000000003"/>
    <m/>
    <x v="8"/>
    <x v="34"/>
    <x v="171"/>
  </r>
  <r>
    <n v="5775"/>
    <s v="I 11 Highnooners Club"/>
    <s v="I 11 Highnooners Club"/>
    <x v="0"/>
    <s v="New Hope Church"/>
    <s v="20080 PineBrook Blvd"/>
    <s v="Bend"/>
    <s v="Oregon"/>
    <n v="97702"/>
    <s v="United States"/>
    <s v="541-382-6804"/>
    <d v="1899-12-30T12:00:00"/>
    <s v="Tuesday"/>
    <s v="None; the club is open to all interested parties."/>
    <s v="5442.toastmastersclubs.org"/>
    <s v="annie4wellness@msn.com"/>
    <m/>
    <m/>
    <n v="-121.3202"/>
    <n v="44.022170000000003"/>
    <m/>
    <x v="8"/>
    <x v="34"/>
    <x v="172"/>
  </r>
  <r>
    <n v="8523"/>
    <s v="I 11 La Pine Chamber Toastmasters"/>
    <s v="I 11 La Pine Chamber Toastmasters"/>
    <x v="0"/>
    <s v="Gordy's Truck Stop Restaurant"/>
    <s v="17045 Whitney Rd"/>
    <s v="La Pine"/>
    <s v="Oregon"/>
    <s v="97739-9873"/>
    <s v="United States"/>
    <s v="541-815-7180"/>
    <d v="1899-12-30T08:00:00"/>
    <s v="Tuesday"/>
    <s v="None; the club is open to all interested parties."/>
    <s v="1799014.toastmastersclubs.org"/>
    <s v="rexisat@gmail.com"/>
    <s v="1799014.toastmastersclubs.org"/>
    <m/>
    <n v="-121.468096"/>
    <n v="43.663017000000004"/>
    <m/>
    <x v="8"/>
    <x v="34"/>
    <x v="173"/>
  </r>
  <r>
    <n v="1252137"/>
    <s v="I 12 Modoc Toastmasters Club"/>
    <s v="I 12 Modoc Toastmasters Club"/>
    <x v="0"/>
    <s v="Elmers on 2nd &amp; 4th Wed in month, Running Y on 1st, 3rd and 5th Wednesday in a month"/>
    <s v="3030 S. 6th (Elmers) and 5500 Running Y Rd (Ruddy Duck @ Running Y)"/>
    <s v="Klamath Falls"/>
    <s v="Oregon"/>
    <n v="97603"/>
    <s v="United States"/>
    <s v="(541) 205-6261"/>
    <s v="5:30 p.m"/>
    <s v="Wednesday"/>
    <s v="None; the club is open to all interested parties."/>
    <s v="modoctoastmasters.toastmastersclubs.org"/>
    <s v="malcolmanne@gmail.com"/>
    <m/>
    <m/>
    <n v="-121.942418"/>
    <n v="42.256328000000003"/>
    <m/>
    <x v="8"/>
    <x v="35"/>
    <x v="174"/>
  </r>
  <r>
    <n v="6856"/>
    <s v="I 12 Smooth Talkers Club"/>
    <s v="I 12 Smooth Talkers Club"/>
    <x v="0"/>
    <s v="Warner Creek Correctional Facility"/>
    <s v="20654 Rabbit Hill Rd"/>
    <s v="Lakeview"/>
    <s v="Oregon"/>
    <n v="97630"/>
    <s v="United States"/>
    <s v="541-417-0298"/>
    <d v="1899-12-30T18:30:00"/>
    <s v="Monday"/>
    <s v="This club may have professional and/or educational prerequisites for membership. Please contact the club for further information."/>
    <m/>
    <s v="Sharon.hiatt@yahoo.com"/>
    <m/>
    <m/>
    <n v="-120.577889"/>
    <n v="42.238453"/>
    <m/>
    <x v="8"/>
    <x v="35"/>
    <x v="175"/>
  </r>
  <r>
    <n v="6525"/>
    <s v="I 12 Warner Mountain Club"/>
    <s v="I 12 Warner Mountain Club"/>
    <x v="0"/>
    <s v="Modoc County Sheriff's Annex"/>
    <s v="102 S Court St"/>
    <s v="Alturas"/>
    <s v="California"/>
    <n v="96101"/>
    <s v="United States"/>
    <s v="(530) 233-6648"/>
    <s v="Noon"/>
    <s v="Tuesday"/>
    <s v="None; the club is open to all interested parties."/>
    <m/>
    <s v="which2@yahoo.com"/>
    <m/>
    <m/>
    <n v="-120.53842"/>
    <n v="41.487192"/>
    <m/>
    <x v="8"/>
    <x v="35"/>
    <x v="176"/>
  </r>
  <r>
    <n v="5442"/>
    <m/>
    <s v="D 53*Reed"/>
    <x v="1"/>
    <m/>
    <m/>
    <m/>
    <m/>
    <m/>
    <m/>
    <m/>
    <m/>
    <m/>
    <m/>
    <m/>
    <m/>
    <m/>
    <m/>
    <m/>
    <m/>
    <m/>
    <x v="3"/>
    <x v="12"/>
    <x v="177"/>
  </r>
  <r>
    <n v="1799014"/>
    <m/>
    <s v="F 72*Uneek Speaks "/>
    <x v="1"/>
    <m/>
    <m/>
    <m/>
    <m/>
    <m/>
    <m/>
    <m/>
    <m/>
    <m/>
    <m/>
    <m/>
    <m/>
    <m/>
    <m/>
    <m/>
    <m/>
    <m/>
    <x v="5"/>
    <x v="13"/>
    <x v="17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6:B231" firstHeaderRow="1" firstDataRow="1" firstDataCol="1" rowPageCount="1" colPageCount="1"/>
  <pivotFields count="24">
    <pivotField dataField="1" showAll="0"/>
    <pivotField showAll="0" defaultSubtotal="0"/>
    <pivotField showAll="0" defaultSubtota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9">
        <item x="0"/>
        <item x="1"/>
        <item x="2"/>
        <item x="3"/>
        <item x="6"/>
        <item x="5"/>
        <item x="4"/>
        <item x="7"/>
        <item x="8"/>
      </items>
    </pivotField>
    <pivotField axis="axisRow" showAll="0" defaultSubtotal="0">
      <items count="36">
        <item x="33"/>
        <item x="34"/>
        <item x="35"/>
        <item x="0"/>
        <item x="1"/>
        <item x="2"/>
        <item x="3"/>
        <item x="4"/>
        <item x="5"/>
        <item x="6"/>
        <item x="7"/>
        <item x="8"/>
        <item x="9"/>
        <item x="11"/>
        <item x="12"/>
        <item x="14"/>
        <item x="15"/>
        <item x="16"/>
        <item x="19"/>
        <item x="17"/>
        <item x="18"/>
        <item x="20"/>
        <item x="13"/>
        <item x="21"/>
        <item x="23"/>
        <item x="24"/>
        <item x="22"/>
        <item x="25"/>
        <item x="10"/>
        <item x="26"/>
        <item x="27"/>
        <item x="29"/>
        <item x="28"/>
        <item x="30"/>
        <item x="31"/>
        <item x="32"/>
      </items>
    </pivotField>
    <pivotField axis="axisRow" showAll="0">
      <items count="180">
        <item x="113"/>
        <item x="177"/>
        <item x="116"/>
        <item x="107"/>
        <item x="178"/>
        <item x="110"/>
        <item x="41"/>
        <item x="61"/>
        <item x="62"/>
        <item x="111"/>
        <item x="128"/>
        <item x="112"/>
        <item x="80"/>
        <item x="65"/>
        <item x="52"/>
        <item x="120"/>
        <item x="42"/>
        <item x="170"/>
        <item x="66"/>
        <item x="34"/>
        <item x="138"/>
        <item x="85"/>
        <item x="35"/>
        <item x="24"/>
        <item x="143"/>
        <item x="57"/>
        <item x="67"/>
        <item x="75"/>
        <item x="86"/>
        <item x="81"/>
        <item x="121"/>
        <item x="162"/>
        <item x="0"/>
        <item x="7"/>
        <item x="53"/>
        <item x="129"/>
        <item x="171"/>
        <item x="96"/>
        <item x="8"/>
        <item x="18"/>
        <item x="147"/>
        <item x="156"/>
        <item x="144"/>
        <item x="163"/>
        <item x="25"/>
        <item x="130"/>
        <item x="70"/>
        <item x="104"/>
        <item x="151"/>
        <item x="131"/>
        <item x="100"/>
        <item x="122"/>
        <item x="1"/>
        <item x="145"/>
        <item x="164"/>
        <item x="101"/>
        <item x="36"/>
        <item x="58"/>
        <item x="13"/>
        <item x="47"/>
        <item x="2"/>
        <item x="54"/>
        <item x="29"/>
        <item x="172"/>
        <item x="48"/>
        <item x="38"/>
        <item x="82"/>
        <item x="132"/>
        <item x="68"/>
        <item x="10"/>
        <item x="39"/>
        <item x="173"/>
        <item x="76"/>
        <item x="133"/>
        <item x="19"/>
        <item x="139"/>
        <item x="30"/>
        <item x="26"/>
        <item x="97"/>
        <item x="77"/>
        <item x="43"/>
        <item x="83"/>
        <item x="87"/>
        <item x="20"/>
        <item x="174"/>
        <item x="84"/>
        <item x="55"/>
        <item x="98"/>
        <item x="71"/>
        <item x="9"/>
        <item x="157"/>
        <item x="134"/>
        <item x="152"/>
        <item x="44"/>
        <item x="88"/>
        <item x="91"/>
        <item x="153"/>
        <item x="21"/>
        <item x="89"/>
        <item x="22"/>
        <item x="92"/>
        <item x="158"/>
        <item x="72"/>
        <item x="99"/>
        <item x="165"/>
        <item x="63"/>
        <item x="105"/>
        <item x="73"/>
        <item x="114"/>
        <item x="106"/>
        <item x="167"/>
        <item x="125"/>
        <item x="102"/>
        <item x="59"/>
        <item x="168"/>
        <item x="3"/>
        <item x="4"/>
        <item x="60"/>
        <item x="5"/>
        <item x="148"/>
        <item x="37"/>
        <item x="123"/>
        <item x="56"/>
        <item x="49"/>
        <item x="45"/>
        <item x="140"/>
        <item x="40"/>
        <item x="14"/>
        <item x="175"/>
        <item x="11"/>
        <item x="159"/>
        <item x="115"/>
        <item x="135"/>
        <item x="169"/>
        <item x="141"/>
        <item x="50"/>
        <item x="160"/>
        <item x="93"/>
        <item x="94"/>
        <item x="64"/>
        <item x="15"/>
        <item x="74"/>
        <item x="31"/>
        <item x="161"/>
        <item x="136"/>
        <item x="51"/>
        <item x="108"/>
        <item x="95"/>
        <item x="124"/>
        <item x="154"/>
        <item x="27"/>
        <item x="118"/>
        <item x="119"/>
        <item x="23"/>
        <item x="69"/>
        <item x="90"/>
        <item x="32"/>
        <item x="78"/>
        <item x="126"/>
        <item x="103"/>
        <item x="33"/>
        <item x="166"/>
        <item x="149"/>
        <item x="117"/>
        <item x="16"/>
        <item x="12"/>
        <item x="127"/>
        <item x="137"/>
        <item x="150"/>
        <item x="155"/>
        <item x="176"/>
        <item x="109"/>
        <item x="79"/>
        <item x="142"/>
        <item x="46"/>
        <item x="6"/>
        <item x="146"/>
        <item x="17"/>
        <item x="28"/>
        <item t="default"/>
      </items>
    </pivotField>
  </pivotFields>
  <rowFields count="3">
    <field x="21"/>
    <field x="22"/>
    <field x="23"/>
  </rowFields>
  <rowItems count="225">
    <i>
      <x/>
    </i>
    <i r="1">
      <x v="3"/>
    </i>
    <i r="2">
      <x v="32"/>
    </i>
    <i r="2">
      <x v="33"/>
    </i>
    <i r="2">
      <x v="60"/>
    </i>
    <i r="2">
      <x v="115"/>
    </i>
    <i r="2">
      <x v="116"/>
    </i>
    <i r="1">
      <x v="4"/>
    </i>
    <i r="2">
      <x v="38"/>
    </i>
    <i r="2">
      <x v="52"/>
    </i>
    <i r="2">
      <x v="89"/>
    </i>
    <i r="2">
      <x v="118"/>
    </i>
    <i r="2">
      <x v="175"/>
    </i>
    <i r="1">
      <x v="5"/>
    </i>
    <i r="2">
      <x v="69"/>
    </i>
    <i r="2">
      <x v="129"/>
    </i>
    <i r="2">
      <x v="165"/>
    </i>
    <i>
      <x v="1"/>
    </i>
    <i r="1">
      <x v="6"/>
    </i>
    <i r="2">
      <x v="58"/>
    </i>
    <i r="2">
      <x v="127"/>
    </i>
    <i r="2">
      <x v="140"/>
    </i>
    <i r="2">
      <x v="164"/>
    </i>
    <i r="2">
      <x v="177"/>
    </i>
    <i r="1">
      <x v="7"/>
    </i>
    <i r="2">
      <x v="39"/>
    </i>
    <i r="2">
      <x v="74"/>
    </i>
    <i r="2">
      <x v="83"/>
    </i>
    <i r="2">
      <x v="97"/>
    </i>
    <i r="2">
      <x v="99"/>
    </i>
    <i r="2">
      <x v="153"/>
    </i>
    <i r="1">
      <x v="8"/>
    </i>
    <i r="2">
      <x v="23"/>
    </i>
    <i r="2">
      <x v="44"/>
    </i>
    <i r="2">
      <x v="77"/>
    </i>
    <i r="2">
      <x v="150"/>
    </i>
    <i r="2">
      <x v="178"/>
    </i>
    <i>
      <x v="2"/>
    </i>
    <i r="1">
      <x v="9"/>
    </i>
    <i r="2">
      <x v="62"/>
    </i>
    <i r="2">
      <x v="70"/>
    </i>
    <i r="2">
      <x v="76"/>
    </i>
    <i r="2">
      <x v="142"/>
    </i>
    <i r="2">
      <x v="156"/>
    </i>
    <i r="2">
      <x v="160"/>
    </i>
    <i r="1">
      <x v="10"/>
    </i>
    <i r="2">
      <x v="19"/>
    </i>
    <i r="2">
      <x v="22"/>
    </i>
    <i r="2">
      <x v="56"/>
    </i>
    <i r="2">
      <x v="65"/>
    </i>
    <i r="2">
      <x v="120"/>
    </i>
    <i r="2">
      <x v="126"/>
    </i>
    <i r="1">
      <x v="11"/>
    </i>
    <i r="2">
      <x v="6"/>
    </i>
    <i r="2">
      <x v="16"/>
    </i>
    <i r="2">
      <x v="80"/>
    </i>
    <i r="2">
      <x v="93"/>
    </i>
    <i r="2">
      <x v="124"/>
    </i>
    <i r="2">
      <x v="174"/>
    </i>
    <i>
      <x v="3"/>
    </i>
    <i r="1">
      <x v="12"/>
    </i>
    <i r="2">
      <x v="59"/>
    </i>
    <i r="2">
      <x v="64"/>
    </i>
    <i r="2">
      <x v="123"/>
    </i>
    <i r="2">
      <x v="135"/>
    </i>
    <i r="2">
      <x v="145"/>
    </i>
    <i r="1">
      <x v="13"/>
    </i>
    <i r="2">
      <x v="34"/>
    </i>
    <i r="2">
      <x v="61"/>
    </i>
    <i r="2">
      <x v="86"/>
    </i>
    <i r="2">
      <x v="122"/>
    </i>
    <i r="1">
      <x v="14"/>
    </i>
    <i r="2">
      <x v="1"/>
    </i>
    <i r="2">
      <x v="13"/>
    </i>
    <i r="2">
      <x v="25"/>
    </i>
    <i r="2">
      <x v="102"/>
    </i>
    <i r="2">
      <x v="113"/>
    </i>
    <i r="2">
      <x v="141"/>
    </i>
    <i r="1">
      <x v="15"/>
    </i>
    <i r="2">
      <x v="7"/>
    </i>
    <i r="2">
      <x v="8"/>
    </i>
    <i r="2">
      <x v="105"/>
    </i>
    <i r="2">
      <x v="117"/>
    </i>
    <i r="2">
      <x v="139"/>
    </i>
    <i>
      <x v="4"/>
    </i>
    <i r="1">
      <x v="16"/>
    </i>
    <i r="2">
      <x v="18"/>
    </i>
    <i r="2">
      <x v="26"/>
    </i>
    <i r="2">
      <x v="68"/>
    </i>
    <i r="2">
      <x v="154"/>
    </i>
    <i r="1">
      <x v="17"/>
    </i>
    <i r="2">
      <x v="46"/>
    </i>
    <i r="2">
      <x v="88"/>
    </i>
    <i r="2">
      <x v="94"/>
    </i>
    <i r="2">
      <x v="107"/>
    </i>
    <i r="1">
      <x v="18"/>
    </i>
    <i r="2">
      <x v="12"/>
    </i>
    <i r="2">
      <x v="66"/>
    </i>
    <i r="2">
      <x v="79"/>
    </i>
    <i r="2">
      <x v="81"/>
    </i>
    <i r="2">
      <x v="98"/>
    </i>
    <i r="1">
      <x v="19"/>
    </i>
    <i r="2">
      <x v="21"/>
    </i>
    <i r="2">
      <x v="27"/>
    </i>
    <i r="2">
      <x v="28"/>
    </i>
    <i r="2">
      <x v="29"/>
    </i>
    <i r="2">
      <x v="82"/>
    </i>
    <i r="2">
      <x v="85"/>
    </i>
    <i r="1">
      <x v="20"/>
    </i>
    <i r="2">
      <x v="72"/>
    </i>
    <i r="2">
      <x v="92"/>
    </i>
    <i r="2">
      <x v="96"/>
    </i>
    <i r="2">
      <x v="155"/>
    </i>
    <i r="2">
      <x v="157"/>
    </i>
    <i r="2">
      <x v="172"/>
    </i>
    <i>
      <x v="5"/>
    </i>
    <i r="1">
      <x v="21"/>
    </i>
    <i r="2">
      <x v="9"/>
    </i>
    <i r="2">
      <x v="47"/>
    </i>
    <i r="2">
      <x v="95"/>
    </i>
    <i r="2">
      <x v="100"/>
    </i>
    <i r="2">
      <x v="137"/>
    </i>
    <i r="2">
      <x v="171"/>
    </i>
    <i r="1">
      <x v="22"/>
    </i>
    <i r="2">
      <x v="4"/>
    </i>
    <i r="2">
      <x v="57"/>
    </i>
    <i r="2">
      <x v="78"/>
    </i>
    <i r="2">
      <x v="103"/>
    </i>
    <i r="2">
      <x v="108"/>
    </i>
    <i r="1">
      <x v="23"/>
    </i>
    <i r="2">
      <x v="50"/>
    </i>
    <i r="2">
      <x v="55"/>
    </i>
    <i r="2">
      <x v="112"/>
    </i>
    <i r="2">
      <x v="138"/>
    </i>
    <i r="2">
      <x v="147"/>
    </i>
    <i r="2">
      <x v="159"/>
    </i>
    <i r="1">
      <x v="24"/>
    </i>
    <i r="2">
      <x v="3"/>
    </i>
    <i r="2">
      <x v="106"/>
    </i>
    <i r="2">
      <x v="109"/>
    </i>
    <i r="2">
      <x v="146"/>
    </i>
    <i r="2">
      <x v="163"/>
    </i>
    <i r="1">
      <x v="25"/>
    </i>
    <i r="2">
      <x/>
    </i>
    <i r="2">
      <x v="2"/>
    </i>
    <i r="2">
      <x v="5"/>
    </i>
    <i r="2">
      <x v="11"/>
    </i>
    <i r="2">
      <x v="131"/>
    </i>
    <i r="1">
      <x v="26"/>
    </i>
    <i r="2">
      <x v="37"/>
    </i>
    <i r="2">
      <x v="87"/>
    </i>
    <i r="2">
      <x v="151"/>
    </i>
    <i r="2">
      <x v="152"/>
    </i>
    <i>
      <x v="6"/>
    </i>
    <i r="1">
      <x v="27"/>
    </i>
    <i r="2">
      <x v="15"/>
    </i>
    <i r="2">
      <x v="30"/>
    </i>
    <i r="2">
      <x v="51"/>
    </i>
    <i r="2">
      <x v="121"/>
    </i>
    <i r="2">
      <x v="148"/>
    </i>
    <i r="1">
      <x v="28"/>
    </i>
    <i r="2">
      <x v="14"/>
    </i>
    <i r="2">
      <x v="111"/>
    </i>
    <i r="2">
      <x v="158"/>
    </i>
    <i r="2">
      <x v="166"/>
    </i>
    <i r="1">
      <x v="29"/>
    </i>
    <i r="2">
      <x v="10"/>
    </i>
    <i r="2">
      <x v="35"/>
    </i>
    <i r="2">
      <x v="45"/>
    </i>
    <i r="2">
      <x v="49"/>
    </i>
    <i r="2">
      <x v="67"/>
    </i>
    <i r="1">
      <x v="30"/>
    </i>
    <i r="2">
      <x v="73"/>
    </i>
    <i r="2">
      <x v="91"/>
    </i>
    <i r="2">
      <x v="132"/>
    </i>
    <i r="2">
      <x v="144"/>
    </i>
    <i r="2">
      <x v="167"/>
    </i>
    <i>
      <x v="7"/>
    </i>
    <i r="1">
      <x v="31"/>
    </i>
    <i r="2">
      <x v="42"/>
    </i>
    <i r="2">
      <x v="119"/>
    </i>
    <i r="2">
      <x v="134"/>
    </i>
    <i r="2">
      <x v="162"/>
    </i>
    <i r="2">
      <x v="168"/>
    </i>
    <i r="2">
      <x v="173"/>
    </i>
    <i r="1">
      <x v="32"/>
    </i>
    <i r="2">
      <x v="20"/>
    </i>
    <i r="2">
      <x v="24"/>
    </i>
    <i r="2">
      <x v="75"/>
    </i>
    <i r="2">
      <x v="125"/>
    </i>
    <i r="2">
      <x v="136"/>
    </i>
    <i r="2">
      <x v="176"/>
    </i>
    <i r="1">
      <x v="33"/>
    </i>
    <i r="2">
      <x v="40"/>
    </i>
    <i r="2">
      <x v="48"/>
    </i>
    <i r="2">
      <x v="53"/>
    </i>
    <i r="2">
      <x v="104"/>
    </i>
    <i r="2">
      <x v="149"/>
    </i>
    <i r="2">
      <x v="169"/>
    </i>
    <i r="1">
      <x v="34"/>
    </i>
    <i r="2">
      <x v="41"/>
    </i>
    <i r="2">
      <x v="90"/>
    </i>
    <i r="2">
      <x v="130"/>
    </i>
    <i r="2">
      <x v="143"/>
    </i>
    <i r="1">
      <x v="35"/>
    </i>
    <i r="2">
      <x v="31"/>
    </i>
    <i r="2">
      <x v="43"/>
    </i>
    <i r="2">
      <x v="54"/>
    </i>
    <i r="2">
      <x v="101"/>
    </i>
    <i r="2">
      <x v="161"/>
    </i>
    <i>
      <x v="8"/>
    </i>
    <i r="1">
      <x/>
    </i>
    <i r="2">
      <x v="110"/>
    </i>
    <i r="2">
      <x v="114"/>
    </i>
    <i r="2">
      <x v="133"/>
    </i>
    <i r="1">
      <x v="1"/>
    </i>
    <i r="2">
      <x v="17"/>
    </i>
    <i r="2">
      <x v="36"/>
    </i>
    <i r="2">
      <x v="63"/>
    </i>
    <i r="2">
      <x v="71"/>
    </i>
    <i r="1">
      <x v="2"/>
    </i>
    <i r="2">
      <x v="84"/>
    </i>
    <i r="2">
      <x v="128"/>
    </i>
    <i r="2">
      <x v="170"/>
    </i>
    <i t="grand">
      <x/>
    </i>
  </rowItems>
  <colItems count="1">
    <i/>
  </colItems>
  <pageFields count="1">
    <pageField fld="3" hier="-1"/>
  </pageFields>
  <dataFields count="1">
    <dataField name="Count of Club Number" fld="0" subtotal="count" baseField="21" baseItem="0"/>
  </dataFields>
  <formats count="2">
    <format dxfId="17">
      <pivotArea collapsedLevelsAreSubtotals="1" fieldPosition="0">
        <references count="2">
          <reference field="21" count="1" selected="0">
            <x v="5"/>
          </reference>
          <reference field="22" count="1">
            <x v="25"/>
          </reference>
        </references>
      </pivotArea>
    </format>
    <format dxfId="16">
      <pivotArea collapsedLevelsAreSubtotals="1" fieldPosition="0">
        <references count="2">
          <reference field="21" count="1" selected="0">
            <x v="2"/>
          </reference>
          <reference field="22" count="1">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1"/>
  <sheetViews>
    <sheetView tabSelected="1" workbookViewId="0">
      <selection activeCell="A8" sqref="A8"/>
    </sheetView>
  </sheetViews>
  <sheetFormatPr defaultRowHeight="15" x14ac:dyDescent="0.25"/>
  <cols>
    <col min="1" max="1" width="43.42578125" customWidth="1"/>
    <col min="2" max="2" width="21" customWidth="1"/>
    <col min="3" max="3" width="5.85546875" bestFit="1" customWidth="1"/>
    <col min="4" max="4" width="11.28515625" bestFit="1" customWidth="1"/>
  </cols>
  <sheetData>
    <row r="1" spans="1:3" x14ac:dyDescent="0.25">
      <c r="A1" s="27" t="s">
        <v>1494</v>
      </c>
      <c r="B1" s="27"/>
      <c r="C1" s="27"/>
    </row>
    <row r="4" spans="1:3" x14ac:dyDescent="0.25">
      <c r="A4" s="16" t="s">
        <v>1296</v>
      </c>
      <c r="B4" t="s">
        <v>1493</v>
      </c>
    </row>
    <row r="6" spans="1:3" x14ac:dyDescent="0.25">
      <c r="A6" s="16" t="s">
        <v>1486</v>
      </c>
      <c r="B6" t="s">
        <v>1492</v>
      </c>
    </row>
    <row r="7" spans="1:3" x14ac:dyDescent="0.25">
      <c r="A7" s="17" t="s">
        <v>1305</v>
      </c>
      <c r="B7" s="19"/>
    </row>
    <row r="8" spans="1:3" x14ac:dyDescent="0.25">
      <c r="A8" s="18">
        <v>21</v>
      </c>
      <c r="B8" s="19"/>
    </row>
    <row r="9" spans="1:3" x14ac:dyDescent="0.25">
      <c r="A9" s="25" t="s">
        <v>1306</v>
      </c>
      <c r="B9" s="19">
        <v>1</v>
      </c>
    </row>
    <row r="10" spans="1:3" x14ac:dyDescent="0.25">
      <c r="A10" s="25" t="s">
        <v>1313</v>
      </c>
      <c r="B10" s="19">
        <v>1</v>
      </c>
    </row>
    <row r="11" spans="1:3" x14ac:dyDescent="0.25">
      <c r="A11" s="25" t="s">
        <v>1308</v>
      </c>
      <c r="B11" s="19">
        <v>1</v>
      </c>
    </row>
    <row r="12" spans="1:3" x14ac:dyDescent="0.25">
      <c r="A12" s="25" t="s">
        <v>1309</v>
      </c>
      <c r="B12" s="19">
        <v>1</v>
      </c>
    </row>
    <row r="13" spans="1:3" x14ac:dyDescent="0.25">
      <c r="A13" s="25" t="s">
        <v>1310</v>
      </c>
      <c r="B13" s="19">
        <v>1</v>
      </c>
    </row>
    <row r="14" spans="1:3" x14ac:dyDescent="0.25">
      <c r="A14" s="18">
        <v>22</v>
      </c>
      <c r="B14" s="19"/>
    </row>
    <row r="15" spans="1:3" x14ac:dyDescent="0.25">
      <c r="A15" s="25" t="s">
        <v>1314</v>
      </c>
      <c r="B15" s="19">
        <v>1</v>
      </c>
    </row>
    <row r="16" spans="1:3" x14ac:dyDescent="0.25">
      <c r="A16" s="25" t="s">
        <v>1307</v>
      </c>
      <c r="B16" s="19">
        <v>1</v>
      </c>
    </row>
    <row r="17" spans="1:2" x14ac:dyDescent="0.25">
      <c r="A17" s="25" t="s">
        <v>1315</v>
      </c>
      <c r="B17" s="19">
        <v>1</v>
      </c>
    </row>
    <row r="18" spans="1:2" x14ac:dyDescent="0.25">
      <c r="A18" s="25" t="s">
        <v>1311</v>
      </c>
      <c r="B18" s="19">
        <v>1</v>
      </c>
    </row>
    <row r="19" spans="1:2" x14ac:dyDescent="0.25">
      <c r="A19" s="25" t="s">
        <v>1312</v>
      </c>
      <c r="B19" s="19">
        <v>1</v>
      </c>
    </row>
    <row r="20" spans="1:2" x14ac:dyDescent="0.25">
      <c r="A20" s="18">
        <v>24</v>
      </c>
      <c r="B20" s="19"/>
    </row>
    <row r="21" spans="1:2" x14ac:dyDescent="0.25">
      <c r="A21" s="25" t="s">
        <v>1316</v>
      </c>
      <c r="B21" s="19">
        <v>1</v>
      </c>
    </row>
    <row r="22" spans="1:2" x14ac:dyDescent="0.25">
      <c r="A22" s="25" t="s">
        <v>1317</v>
      </c>
      <c r="B22" s="19">
        <v>1</v>
      </c>
    </row>
    <row r="23" spans="1:2" x14ac:dyDescent="0.25">
      <c r="A23" s="25" t="s">
        <v>1318</v>
      </c>
      <c r="B23" s="19">
        <v>1</v>
      </c>
    </row>
    <row r="24" spans="1:2" x14ac:dyDescent="0.25">
      <c r="A24" s="17" t="s">
        <v>1319</v>
      </c>
      <c r="B24" s="19"/>
    </row>
    <row r="25" spans="1:2" x14ac:dyDescent="0.25">
      <c r="A25" s="18">
        <v>31</v>
      </c>
      <c r="B25" s="19"/>
    </row>
    <row r="26" spans="1:2" x14ac:dyDescent="0.25">
      <c r="A26" s="25" t="s">
        <v>1320</v>
      </c>
      <c r="B26" s="19">
        <v>1</v>
      </c>
    </row>
    <row r="27" spans="1:2" x14ac:dyDescent="0.25">
      <c r="A27" s="25" t="s">
        <v>1321</v>
      </c>
      <c r="B27" s="19">
        <v>1</v>
      </c>
    </row>
    <row r="28" spans="1:2" x14ac:dyDescent="0.25">
      <c r="A28" s="25" t="s">
        <v>1322</v>
      </c>
      <c r="B28" s="19">
        <v>1</v>
      </c>
    </row>
    <row r="29" spans="1:2" x14ac:dyDescent="0.25">
      <c r="A29" s="25" t="s">
        <v>1323</v>
      </c>
      <c r="B29" s="19">
        <v>1</v>
      </c>
    </row>
    <row r="30" spans="1:2" x14ac:dyDescent="0.25">
      <c r="A30" s="25" t="s">
        <v>1324</v>
      </c>
      <c r="B30" s="19">
        <v>1</v>
      </c>
    </row>
    <row r="31" spans="1:2" x14ac:dyDescent="0.25">
      <c r="A31" s="18">
        <v>32</v>
      </c>
      <c r="B31" s="19"/>
    </row>
    <row r="32" spans="1:2" x14ac:dyDescent="0.25">
      <c r="A32" s="25" t="s">
        <v>1325</v>
      </c>
      <c r="B32" s="19">
        <v>1</v>
      </c>
    </row>
    <row r="33" spans="1:2" x14ac:dyDescent="0.25">
      <c r="A33" s="25" t="s">
        <v>1326</v>
      </c>
      <c r="B33" s="19">
        <v>1</v>
      </c>
    </row>
    <row r="34" spans="1:2" x14ac:dyDescent="0.25">
      <c r="A34" s="25" t="s">
        <v>1327</v>
      </c>
      <c r="B34" s="19">
        <v>1</v>
      </c>
    </row>
    <row r="35" spans="1:2" x14ac:dyDescent="0.25">
      <c r="A35" s="25" t="s">
        <v>1328</v>
      </c>
      <c r="B35" s="19">
        <v>1</v>
      </c>
    </row>
    <row r="36" spans="1:2" x14ac:dyDescent="0.25">
      <c r="A36" s="25" t="s">
        <v>1329</v>
      </c>
      <c r="B36" s="19">
        <v>1</v>
      </c>
    </row>
    <row r="37" spans="1:2" x14ac:dyDescent="0.25">
      <c r="A37" s="25" t="s">
        <v>1330</v>
      </c>
      <c r="B37" s="19">
        <v>1</v>
      </c>
    </row>
    <row r="38" spans="1:2" x14ac:dyDescent="0.25">
      <c r="A38" s="18">
        <v>35</v>
      </c>
      <c r="B38" s="19"/>
    </row>
    <row r="39" spans="1:2" x14ac:dyDescent="0.25">
      <c r="A39" s="25" t="s">
        <v>1331</v>
      </c>
      <c r="B39" s="19">
        <v>1</v>
      </c>
    </row>
    <row r="40" spans="1:2" x14ac:dyDescent="0.25">
      <c r="A40" s="25" t="s">
        <v>1332</v>
      </c>
      <c r="B40" s="19">
        <v>1</v>
      </c>
    </row>
    <row r="41" spans="1:2" x14ac:dyDescent="0.25">
      <c r="A41" s="25" t="s">
        <v>1333</v>
      </c>
      <c r="B41" s="19">
        <v>1</v>
      </c>
    </row>
    <row r="42" spans="1:2" x14ac:dyDescent="0.25">
      <c r="A42" s="25" t="s">
        <v>1334</v>
      </c>
      <c r="B42" s="19">
        <v>1</v>
      </c>
    </row>
    <row r="43" spans="1:2" x14ac:dyDescent="0.25">
      <c r="A43" s="25" t="s">
        <v>1335</v>
      </c>
      <c r="B43" s="19">
        <v>1</v>
      </c>
    </row>
    <row r="44" spans="1:2" x14ac:dyDescent="0.25">
      <c r="A44" s="17" t="s">
        <v>1336</v>
      </c>
      <c r="B44" s="19"/>
    </row>
    <row r="45" spans="1:2" x14ac:dyDescent="0.25">
      <c r="A45" s="18">
        <v>41</v>
      </c>
      <c r="B45" s="19"/>
    </row>
    <row r="46" spans="1:2" x14ac:dyDescent="0.25">
      <c r="A46" s="25" t="s">
        <v>1337</v>
      </c>
      <c r="B46" s="19">
        <v>1</v>
      </c>
    </row>
    <row r="47" spans="1:2" x14ac:dyDescent="0.25">
      <c r="A47" s="25" t="s">
        <v>1347</v>
      </c>
      <c r="B47" s="19">
        <v>1</v>
      </c>
    </row>
    <row r="48" spans="1:2" x14ac:dyDescent="0.25">
      <c r="A48" s="25" t="s">
        <v>1338</v>
      </c>
      <c r="B48" s="19">
        <v>1</v>
      </c>
    </row>
    <row r="49" spans="1:2" x14ac:dyDescent="0.25">
      <c r="A49" s="25" t="s">
        <v>1339</v>
      </c>
      <c r="B49" s="19">
        <v>1</v>
      </c>
    </row>
    <row r="50" spans="1:2" x14ac:dyDescent="0.25">
      <c r="A50" s="25" t="s">
        <v>1340</v>
      </c>
      <c r="B50" s="19">
        <v>1</v>
      </c>
    </row>
    <row r="51" spans="1:2" x14ac:dyDescent="0.25">
      <c r="A51" s="25" t="s">
        <v>1341</v>
      </c>
      <c r="B51" s="19">
        <v>1</v>
      </c>
    </row>
    <row r="52" spans="1:2" x14ac:dyDescent="0.25">
      <c r="A52" s="18">
        <v>42</v>
      </c>
      <c r="B52" s="26"/>
    </row>
    <row r="53" spans="1:2" x14ac:dyDescent="0.25">
      <c r="A53" s="25" t="s">
        <v>1342</v>
      </c>
      <c r="B53" s="19">
        <v>1</v>
      </c>
    </row>
    <row r="54" spans="1:2" x14ac:dyDescent="0.25">
      <c r="A54" s="25" t="s">
        <v>1343</v>
      </c>
      <c r="B54" s="19">
        <v>1</v>
      </c>
    </row>
    <row r="55" spans="1:2" x14ac:dyDescent="0.25">
      <c r="A55" s="25" t="s">
        <v>1344</v>
      </c>
      <c r="B55" s="19">
        <v>1</v>
      </c>
    </row>
    <row r="56" spans="1:2" x14ac:dyDescent="0.25">
      <c r="A56" s="25" t="s">
        <v>1346</v>
      </c>
      <c r="B56" s="19">
        <v>1</v>
      </c>
    </row>
    <row r="57" spans="1:2" x14ac:dyDescent="0.25">
      <c r="A57" s="25" t="s">
        <v>1345</v>
      </c>
      <c r="B57" s="19">
        <v>1</v>
      </c>
    </row>
    <row r="58" spans="1:2" x14ac:dyDescent="0.25">
      <c r="A58" s="25" t="s">
        <v>1348</v>
      </c>
      <c r="B58" s="19">
        <v>1</v>
      </c>
    </row>
    <row r="59" spans="1:2" x14ac:dyDescent="0.25">
      <c r="A59" s="18">
        <v>44</v>
      </c>
      <c r="B59" s="19"/>
    </row>
    <row r="60" spans="1:2" x14ac:dyDescent="0.25">
      <c r="A60" s="25" t="s">
        <v>1349</v>
      </c>
      <c r="B60" s="19">
        <v>1</v>
      </c>
    </row>
    <row r="61" spans="1:2" x14ac:dyDescent="0.25">
      <c r="A61" s="25" t="s">
        <v>1350</v>
      </c>
      <c r="B61" s="19">
        <v>1</v>
      </c>
    </row>
    <row r="62" spans="1:2" x14ac:dyDescent="0.25">
      <c r="A62" s="25" t="s">
        <v>1351</v>
      </c>
      <c r="B62" s="19">
        <v>1</v>
      </c>
    </row>
    <row r="63" spans="1:2" x14ac:dyDescent="0.25">
      <c r="A63" s="25" t="s">
        <v>1352</v>
      </c>
      <c r="B63" s="19">
        <v>1</v>
      </c>
    </row>
    <row r="64" spans="1:2" x14ac:dyDescent="0.25">
      <c r="A64" s="25" t="s">
        <v>1353</v>
      </c>
      <c r="B64" s="19">
        <v>1</v>
      </c>
    </row>
    <row r="65" spans="1:2" x14ac:dyDescent="0.25">
      <c r="A65" s="25" t="s">
        <v>1354</v>
      </c>
      <c r="B65" s="19">
        <v>1</v>
      </c>
    </row>
    <row r="66" spans="1:2" x14ac:dyDescent="0.25">
      <c r="A66" s="17" t="s">
        <v>1304</v>
      </c>
      <c r="B66" s="19"/>
    </row>
    <row r="67" spans="1:2" x14ac:dyDescent="0.25">
      <c r="A67" s="18">
        <v>51</v>
      </c>
      <c r="B67" s="19"/>
    </row>
    <row r="68" spans="1:2" x14ac:dyDescent="0.25">
      <c r="A68" s="25" t="s">
        <v>1355</v>
      </c>
      <c r="B68" s="19">
        <v>1</v>
      </c>
    </row>
    <row r="69" spans="1:2" x14ac:dyDescent="0.25">
      <c r="A69" s="25" t="s">
        <v>1356</v>
      </c>
      <c r="B69" s="19">
        <v>1</v>
      </c>
    </row>
    <row r="70" spans="1:2" x14ac:dyDescent="0.25">
      <c r="A70" s="25" t="s">
        <v>1357</v>
      </c>
      <c r="B70" s="19">
        <v>1</v>
      </c>
    </row>
    <row r="71" spans="1:2" x14ac:dyDescent="0.25">
      <c r="A71" s="25" t="s">
        <v>1358</v>
      </c>
      <c r="B71" s="19">
        <v>1</v>
      </c>
    </row>
    <row r="72" spans="1:2" x14ac:dyDescent="0.25">
      <c r="A72" s="25" t="s">
        <v>1359</v>
      </c>
      <c r="B72" s="19">
        <v>1</v>
      </c>
    </row>
    <row r="73" spans="1:2" x14ac:dyDescent="0.25">
      <c r="A73" s="18">
        <v>52</v>
      </c>
      <c r="B73" s="19"/>
    </row>
    <row r="74" spans="1:2" x14ac:dyDescent="0.25">
      <c r="A74" s="25" t="s">
        <v>1362</v>
      </c>
      <c r="B74" s="19">
        <v>1</v>
      </c>
    </row>
    <row r="75" spans="1:2" x14ac:dyDescent="0.25">
      <c r="A75" s="25" t="s">
        <v>1363</v>
      </c>
      <c r="B75" s="19">
        <v>1</v>
      </c>
    </row>
    <row r="76" spans="1:2" x14ac:dyDescent="0.25">
      <c r="A76" s="25" t="s">
        <v>1364</v>
      </c>
      <c r="B76" s="19">
        <v>1</v>
      </c>
    </row>
    <row r="77" spans="1:2" x14ac:dyDescent="0.25">
      <c r="A77" s="25" t="s">
        <v>1365</v>
      </c>
      <c r="B77" s="19">
        <v>1</v>
      </c>
    </row>
    <row r="78" spans="1:2" x14ac:dyDescent="0.25">
      <c r="A78" s="18">
        <v>53</v>
      </c>
      <c r="B78" s="19"/>
    </row>
    <row r="79" spans="1:2" x14ac:dyDescent="0.25">
      <c r="A79" s="25" t="s">
        <v>1483</v>
      </c>
      <c r="B79" s="19">
        <v>1</v>
      </c>
    </row>
    <row r="80" spans="1:2" x14ac:dyDescent="0.25">
      <c r="A80" s="25" t="s">
        <v>1374</v>
      </c>
      <c r="B80" s="19">
        <v>1</v>
      </c>
    </row>
    <row r="81" spans="1:2" x14ac:dyDescent="0.25">
      <c r="A81" s="25" t="s">
        <v>1366</v>
      </c>
      <c r="B81" s="19">
        <v>1</v>
      </c>
    </row>
    <row r="82" spans="1:2" x14ac:dyDescent="0.25">
      <c r="A82" s="25" t="s">
        <v>1382</v>
      </c>
      <c r="B82" s="19">
        <v>1</v>
      </c>
    </row>
    <row r="83" spans="1:2" x14ac:dyDescent="0.25">
      <c r="A83" s="25" t="s">
        <v>1369</v>
      </c>
      <c r="B83" s="19">
        <v>1</v>
      </c>
    </row>
    <row r="84" spans="1:2" x14ac:dyDescent="0.25">
      <c r="A84" s="25" t="s">
        <v>1384</v>
      </c>
      <c r="B84" s="19">
        <v>1</v>
      </c>
    </row>
    <row r="85" spans="1:2" x14ac:dyDescent="0.25">
      <c r="A85" s="18">
        <v>54</v>
      </c>
      <c r="B85" s="19"/>
    </row>
    <row r="86" spans="1:2" x14ac:dyDescent="0.25">
      <c r="A86" s="25" t="s">
        <v>1371</v>
      </c>
      <c r="B86" s="19">
        <v>1</v>
      </c>
    </row>
    <row r="87" spans="1:2" x14ac:dyDescent="0.25">
      <c r="A87" s="25" t="s">
        <v>1372</v>
      </c>
      <c r="B87" s="19">
        <v>1</v>
      </c>
    </row>
    <row r="88" spans="1:2" x14ac:dyDescent="0.25">
      <c r="A88" s="25" t="s">
        <v>359</v>
      </c>
      <c r="B88" s="19">
        <v>1</v>
      </c>
    </row>
    <row r="89" spans="1:2" x14ac:dyDescent="0.25">
      <c r="A89" s="25" t="s">
        <v>1370</v>
      </c>
      <c r="B89" s="19">
        <v>1</v>
      </c>
    </row>
    <row r="90" spans="1:2" x14ac:dyDescent="0.25">
      <c r="A90" s="25" t="s">
        <v>1373</v>
      </c>
      <c r="B90" s="19">
        <v>1</v>
      </c>
    </row>
    <row r="91" spans="1:2" x14ac:dyDescent="0.25">
      <c r="A91" s="17" t="s">
        <v>1375</v>
      </c>
      <c r="B91" s="19"/>
    </row>
    <row r="92" spans="1:2" x14ac:dyDescent="0.25">
      <c r="A92" s="18">
        <v>61</v>
      </c>
      <c r="B92" s="19"/>
    </row>
    <row r="93" spans="1:2" x14ac:dyDescent="0.25">
      <c r="A93" s="25" t="s">
        <v>1376</v>
      </c>
      <c r="B93" s="19">
        <v>1</v>
      </c>
    </row>
    <row r="94" spans="1:2" x14ac:dyDescent="0.25">
      <c r="A94" s="25" t="s">
        <v>1377</v>
      </c>
      <c r="B94" s="19">
        <v>1</v>
      </c>
    </row>
    <row r="95" spans="1:2" x14ac:dyDescent="0.25">
      <c r="A95" s="25" t="s">
        <v>1378</v>
      </c>
      <c r="B95" s="19">
        <v>1</v>
      </c>
    </row>
    <row r="96" spans="1:2" x14ac:dyDescent="0.25">
      <c r="A96" s="25" t="s">
        <v>1379</v>
      </c>
      <c r="B96" s="19">
        <v>1</v>
      </c>
    </row>
    <row r="97" spans="1:2" x14ac:dyDescent="0.25">
      <c r="A97" s="18">
        <v>62</v>
      </c>
      <c r="B97" s="19"/>
    </row>
    <row r="98" spans="1:2" x14ac:dyDescent="0.25">
      <c r="A98" s="25" t="s">
        <v>1380</v>
      </c>
      <c r="B98" s="19">
        <v>1</v>
      </c>
    </row>
    <row r="99" spans="1:2" x14ac:dyDescent="0.25">
      <c r="A99" s="25" t="s">
        <v>1381</v>
      </c>
      <c r="B99" s="19">
        <v>1</v>
      </c>
    </row>
    <row r="100" spans="1:2" x14ac:dyDescent="0.25">
      <c r="A100" s="25" t="s">
        <v>1394</v>
      </c>
      <c r="B100" s="19">
        <v>1</v>
      </c>
    </row>
    <row r="101" spans="1:2" x14ac:dyDescent="0.25">
      <c r="A101" s="25" t="s">
        <v>1383</v>
      </c>
      <c r="B101" s="19">
        <v>1</v>
      </c>
    </row>
    <row r="102" spans="1:2" x14ac:dyDescent="0.25">
      <c r="A102" s="18">
        <v>63</v>
      </c>
      <c r="B102" s="19"/>
    </row>
    <row r="103" spans="1:2" x14ac:dyDescent="0.25">
      <c r="A103" s="25" t="s">
        <v>1389</v>
      </c>
      <c r="B103" s="19">
        <v>1</v>
      </c>
    </row>
    <row r="104" spans="1:2" x14ac:dyDescent="0.25">
      <c r="A104" s="25" t="s">
        <v>1391</v>
      </c>
      <c r="B104" s="19">
        <v>1</v>
      </c>
    </row>
    <row r="105" spans="1:2" x14ac:dyDescent="0.25">
      <c r="A105" s="25" t="s">
        <v>1386</v>
      </c>
      <c r="B105" s="19">
        <v>1</v>
      </c>
    </row>
    <row r="106" spans="1:2" x14ac:dyDescent="0.25">
      <c r="A106" s="25" t="s">
        <v>1489</v>
      </c>
      <c r="B106" s="19">
        <v>1</v>
      </c>
    </row>
    <row r="107" spans="1:2" x14ac:dyDescent="0.25">
      <c r="A107" s="25" t="s">
        <v>510</v>
      </c>
      <c r="B107" s="19">
        <v>1</v>
      </c>
    </row>
    <row r="108" spans="1:2" x14ac:dyDescent="0.25">
      <c r="A108" s="18">
        <v>64</v>
      </c>
      <c r="B108" s="19"/>
    </row>
    <row r="109" spans="1:2" x14ac:dyDescent="0.25">
      <c r="A109" s="25" t="s">
        <v>554</v>
      </c>
      <c r="B109" s="19">
        <v>1</v>
      </c>
    </row>
    <row r="110" spans="1:2" x14ac:dyDescent="0.25">
      <c r="A110" s="25" t="s">
        <v>1385</v>
      </c>
      <c r="B110" s="19">
        <v>1</v>
      </c>
    </row>
    <row r="111" spans="1:2" x14ac:dyDescent="0.25">
      <c r="A111" s="25" t="s">
        <v>1392</v>
      </c>
      <c r="B111" s="19">
        <v>1</v>
      </c>
    </row>
    <row r="112" spans="1:2" x14ac:dyDescent="0.25">
      <c r="A112" s="25" t="s">
        <v>1390</v>
      </c>
      <c r="B112" s="19">
        <v>1</v>
      </c>
    </row>
    <row r="113" spans="1:2" x14ac:dyDescent="0.25">
      <c r="A113" s="25" t="s">
        <v>1393</v>
      </c>
      <c r="B113" s="19">
        <v>1</v>
      </c>
    </row>
    <row r="114" spans="1:2" x14ac:dyDescent="0.25">
      <c r="A114" s="25" t="s">
        <v>548</v>
      </c>
      <c r="B114" s="19">
        <v>1</v>
      </c>
    </row>
    <row r="115" spans="1:2" x14ac:dyDescent="0.25">
      <c r="A115" s="18">
        <v>65</v>
      </c>
      <c r="B115" s="19"/>
    </row>
    <row r="116" spans="1:2" x14ac:dyDescent="0.25">
      <c r="A116" s="25" t="s">
        <v>494</v>
      </c>
      <c r="B116" s="19">
        <v>1</v>
      </c>
    </row>
    <row r="117" spans="1:2" x14ac:dyDescent="0.25">
      <c r="A117" s="25" t="s">
        <v>1457</v>
      </c>
      <c r="B117" s="19">
        <v>1</v>
      </c>
    </row>
    <row r="118" spans="1:2" x14ac:dyDescent="0.25">
      <c r="A118" s="25" t="s">
        <v>1458</v>
      </c>
      <c r="B118" s="19">
        <v>1</v>
      </c>
    </row>
    <row r="119" spans="1:2" x14ac:dyDescent="0.25">
      <c r="A119" s="25" t="s">
        <v>1395</v>
      </c>
      <c r="B119" s="19">
        <v>1</v>
      </c>
    </row>
    <row r="120" spans="1:2" x14ac:dyDescent="0.25">
      <c r="A120" s="25" t="s">
        <v>1387</v>
      </c>
      <c r="B120" s="19">
        <v>1</v>
      </c>
    </row>
    <row r="121" spans="1:2" x14ac:dyDescent="0.25">
      <c r="A121" s="25" t="s">
        <v>1388</v>
      </c>
      <c r="B121" s="19">
        <v>1</v>
      </c>
    </row>
    <row r="122" spans="1:2" x14ac:dyDescent="0.25">
      <c r="A122" s="17" t="s">
        <v>1367</v>
      </c>
      <c r="B122" s="19"/>
    </row>
    <row r="123" spans="1:2" x14ac:dyDescent="0.25">
      <c r="A123" s="18">
        <v>71</v>
      </c>
      <c r="B123" s="19"/>
    </row>
    <row r="124" spans="1:2" x14ac:dyDescent="0.25">
      <c r="A124" s="25" t="s">
        <v>727</v>
      </c>
      <c r="B124" s="19">
        <v>1</v>
      </c>
    </row>
    <row r="125" spans="1:2" x14ac:dyDescent="0.25">
      <c r="A125" s="25" t="s">
        <v>1409</v>
      </c>
      <c r="B125" s="19">
        <v>1</v>
      </c>
    </row>
    <row r="126" spans="1:2" x14ac:dyDescent="0.25">
      <c r="A126" s="25" t="s">
        <v>1396</v>
      </c>
      <c r="B126" s="19">
        <v>1</v>
      </c>
    </row>
    <row r="127" spans="1:2" x14ac:dyDescent="0.25">
      <c r="A127" s="25" t="s">
        <v>1397</v>
      </c>
      <c r="B127" s="19">
        <v>1</v>
      </c>
    </row>
    <row r="128" spans="1:2" x14ac:dyDescent="0.25">
      <c r="A128" s="25" t="s">
        <v>1398</v>
      </c>
      <c r="B128" s="19">
        <v>1</v>
      </c>
    </row>
    <row r="129" spans="1:2" x14ac:dyDescent="0.25">
      <c r="A129" s="25" t="s">
        <v>1414</v>
      </c>
      <c r="B129" s="19">
        <v>1</v>
      </c>
    </row>
    <row r="130" spans="1:2" x14ac:dyDescent="0.25">
      <c r="A130" s="18">
        <v>72</v>
      </c>
      <c r="B130" s="19"/>
    </row>
    <row r="131" spans="1:2" x14ac:dyDescent="0.25">
      <c r="A131" s="25" t="s">
        <v>1484</v>
      </c>
      <c r="B131" s="19">
        <v>1</v>
      </c>
    </row>
    <row r="132" spans="1:2" x14ac:dyDescent="0.25">
      <c r="A132" s="25" t="s">
        <v>1368</v>
      </c>
      <c r="B132" s="19">
        <v>1</v>
      </c>
    </row>
    <row r="133" spans="1:2" x14ac:dyDescent="0.25">
      <c r="A133" s="25" t="s">
        <v>1402</v>
      </c>
      <c r="B133" s="19">
        <v>1</v>
      </c>
    </row>
    <row r="134" spans="1:2" x14ac:dyDescent="0.25">
      <c r="A134" s="25" t="s">
        <v>1404</v>
      </c>
      <c r="B134" s="19">
        <v>1</v>
      </c>
    </row>
    <row r="135" spans="1:2" x14ac:dyDescent="0.25">
      <c r="A135" s="25" t="s">
        <v>1418</v>
      </c>
      <c r="B135" s="19">
        <v>1</v>
      </c>
    </row>
    <row r="136" spans="1:2" x14ac:dyDescent="0.25">
      <c r="A136" s="18">
        <v>73</v>
      </c>
      <c r="B136" s="19"/>
    </row>
    <row r="137" spans="1:2" x14ac:dyDescent="0.25">
      <c r="A137" s="25" t="s">
        <v>1405</v>
      </c>
      <c r="B137" s="19">
        <v>1</v>
      </c>
    </row>
    <row r="138" spans="1:2" x14ac:dyDescent="0.25">
      <c r="A138" s="25" t="s">
        <v>1406</v>
      </c>
      <c r="B138" s="19">
        <v>1</v>
      </c>
    </row>
    <row r="139" spans="1:2" x14ac:dyDescent="0.25">
      <c r="A139" s="25" t="s">
        <v>1407</v>
      </c>
      <c r="B139" s="19">
        <v>1</v>
      </c>
    </row>
    <row r="140" spans="1:2" x14ac:dyDescent="0.25">
      <c r="A140" s="25" t="s">
        <v>1399</v>
      </c>
      <c r="B140" s="19">
        <v>1</v>
      </c>
    </row>
    <row r="141" spans="1:2" x14ac:dyDescent="0.25">
      <c r="A141" s="25" t="s">
        <v>1400</v>
      </c>
      <c r="B141" s="19">
        <v>1</v>
      </c>
    </row>
    <row r="142" spans="1:2" x14ac:dyDescent="0.25">
      <c r="A142" s="25" t="s">
        <v>1408</v>
      </c>
      <c r="B142" s="19">
        <v>1</v>
      </c>
    </row>
    <row r="143" spans="1:2" x14ac:dyDescent="0.25">
      <c r="A143" s="18">
        <v>74</v>
      </c>
      <c r="B143" s="19"/>
    </row>
    <row r="144" spans="1:2" x14ac:dyDescent="0.25">
      <c r="A144" s="25" t="s">
        <v>1412</v>
      </c>
      <c r="B144" s="19">
        <v>1</v>
      </c>
    </row>
    <row r="145" spans="1:2" x14ac:dyDescent="0.25">
      <c r="A145" s="25" t="s">
        <v>1410</v>
      </c>
      <c r="B145" s="19">
        <v>1</v>
      </c>
    </row>
    <row r="146" spans="1:2" x14ac:dyDescent="0.25">
      <c r="A146" s="25" t="s">
        <v>1411</v>
      </c>
      <c r="B146" s="19">
        <v>1</v>
      </c>
    </row>
    <row r="147" spans="1:2" x14ac:dyDescent="0.25">
      <c r="A147" s="25" t="s">
        <v>1413</v>
      </c>
      <c r="B147" s="19">
        <v>1</v>
      </c>
    </row>
    <row r="148" spans="1:2" x14ac:dyDescent="0.25">
      <c r="A148" s="25" t="s">
        <v>1421</v>
      </c>
      <c r="B148" s="19">
        <v>1</v>
      </c>
    </row>
    <row r="149" spans="1:2" x14ac:dyDescent="0.25">
      <c r="A149" s="18">
        <v>75</v>
      </c>
      <c r="B149" s="26"/>
    </row>
    <row r="150" spans="1:2" x14ac:dyDescent="0.25">
      <c r="A150" s="25" t="s">
        <v>1417</v>
      </c>
      <c r="B150" s="19">
        <v>1</v>
      </c>
    </row>
    <row r="151" spans="1:2" x14ac:dyDescent="0.25">
      <c r="A151" s="25" t="s">
        <v>1420</v>
      </c>
      <c r="B151" s="19">
        <v>1</v>
      </c>
    </row>
    <row r="152" spans="1:2" x14ac:dyDescent="0.25">
      <c r="A152" s="25" t="s">
        <v>1415</v>
      </c>
      <c r="B152" s="19">
        <v>1</v>
      </c>
    </row>
    <row r="153" spans="1:2" x14ac:dyDescent="0.25">
      <c r="A153" s="25" t="s">
        <v>1416</v>
      </c>
      <c r="B153" s="19">
        <v>1</v>
      </c>
    </row>
    <row r="154" spans="1:2" x14ac:dyDescent="0.25">
      <c r="A154" s="25" t="s">
        <v>1419</v>
      </c>
      <c r="B154" s="19">
        <v>1</v>
      </c>
    </row>
    <row r="155" spans="1:2" x14ac:dyDescent="0.25">
      <c r="A155" s="18">
        <v>76</v>
      </c>
      <c r="B155" s="19"/>
    </row>
    <row r="156" spans="1:2" x14ac:dyDescent="0.25">
      <c r="A156" s="25" t="s">
        <v>1401</v>
      </c>
      <c r="B156" s="19">
        <v>1</v>
      </c>
    </row>
    <row r="157" spans="1:2" x14ac:dyDescent="0.25">
      <c r="A157" s="25" t="s">
        <v>1403</v>
      </c>
      <c r="B157" s="19">
        <v>1</v>
      </c>
    </row>
    <row r="158" spans="1:2" x14ac:dyDescent="0.25">
      <c r="A158" s="25" t="s">
        <v>1422</v>
      </c>
      <c r="B158" s="19">
        <v>1</v>
      </c>
    </row>
    <row r="159" spans="1:2" x14ac:dyDescent="0.25">
      <c r="A159" s="25" t="s">
        <v>1423</v>
      </c>
      <c r="B159" s="19">
        <v>1</v>
      </c>
    </row>
    <row r="160" spans="1:2" x14ac:dyDescent="0.25">
      <c r="A160" s="17" t="s">
        <v>1360</v>
      </c>
      <c r="B160" s="19"/>
    </row>
    <row r="161" spans="1:2" x14ac:dyDescent="0.25">
      <c r="A161" s="18">
        <v>81</v>
      </c>
      <c r="B161" s="19"/>
    </row>
    <row r="162" spans="1:2" x14ac:dyDescent="0.25">
      <c r="A162" s="25" t="s">
        <v>1424</v>
      </c>
      <c r="B162" s="19">
        <v>1</v>
      </c>
    </row>
    <row r="163" spans="1:2" x14ac:dyDescent="0.25">
      <c r="A163" s="25" t="s">
        <v>1425</v>
      </c>
      <c r="B163" s="19">
        <v>1</v>
      </c>
    </row>
    <row r="164" spans="1:2" x14ac:dyDescent="0.25">
      <c r="A164" s="25" t="s">
        <v>1426</v>
      </c>
      <c r="B164" s="19">
        <v>1</v>
      </c>
    </row>
    <row r="165" spans="1:2" x14ac:dyDescent="0.25">
      <c r="A165" s="25" t="s">
        <v>1427</v>
      </c>
      <c r="B165" s="19">
        <v>1</v>
      </c>
    </row>
    <row r="166" spans="1:2" x14ac:dyDescent="0.25">
      <c r="A166" s="25" t="s">
        <v>1428</v>
      </c>
      <c r="B166" s="19">
        <v>1</v>
      </c>
    </row>
    <row r="167" spans="1:2" x14ac:dyDescent="0.25">
      <c r="A167" s="18">
        <v>82</v>
      </c>
      <c r="B167" s="19"/>
    </row>
    <row r="168" spans="1:2" x14ac:dyDescent="0.25">
      <c r="A168" s="25" t="s">
        <v>1361</v>
      </c>
      <c r="B168" s="19">
        <v>1</v>
      </c>
    </row>
    <row r="169" spans="1:2" x14ac:dyDescent="0.25">
      <c r="A169" s="25" t="s">
        <v>1429</v>
      </c>
      <c r="B169" s="19">
        <v>1</v>
      </c>
    </row>
    <row r="170" spans="1:2" x14ac:dyDescent="0.25">
      <c r="A170" s="25" t="s">
        <v>1430</v>
      </c>
      <c r="B170" s="19">
        <v>1</v>
      </c>
    </row>
    <row r="171" spans="1:2" x14ac:dyDescent="0.25">
      <c r="A171" s="25" t="s">
        <v>1431</v>
      </c>
      <c r="B171" s="19">
        <v>1</v>
      </c>
    </row>
    <row r="172" spans="1:2" x14ac:dyDescent="0.25">
      <c r="A172" s="18">
        <v>83</v>
      </c>
      <c r="B172" s="19"/>
    </row>
    <row r="173" spans="1:2" x14ac:dyDescent="0.25">
      <c r="A173" s="25" t="s">
        <v>1432</v>
      </c>
      <c r="B173" s="19">
        <v>1</v>
      </c>
    </row>
    <row r="174" spans="1:2" x14ac:dyDescent="0.25">
      <c r="A174" s="25" t="s">
        <v>1433</v>
      </c>
      <c r="B174" s="19">
        <v>1</v>
      </c>
    </row>
    <row r="175" spans="1:2" x14ac:dyDescent="0.25">
      <c r="A175" s="25" t="s">
        <v>1434</v>
      </c>
      <c r="B175" s="19">
        <v>1</v>
      </c>
    </row>
    <row r="176" spans="1:2" x14ac:dyDescent="0.25">
      <c r="A176" s="25" t="s">
        <v>1435</v>
      </c>
      <c r="B176" s="19">
        <v>1</v>
      </c>
    </row>
    <row r="177" spans="1:2" x14ac:dyDescent="0.25">
      <c r="A177" s="25" t="s">
        <v>1436</v>
      </c>
      <c r="B177" s="19">
        <v>1</v>
      </c>
    </row>
    <row r="178" spans="1:2" x14ac:dyDescent="0.25">
      <c r="A178" s="18">
        <v>84</v>
      </c>
      <c r="B178" s="19"/>
    </row>
    <row r="179" spans="1:2" x14ac:dyDescent="0.25">
      <c r="A179" s="25" t="s">
        <v>1437</v>
      </c>
      <c r="B179" s="19">
        <v>1</v>
      </c>
    </row>
    <row r="180" spans="1:2" x14ac:dyDescent="0.25">
      <c r="A180" s="25" t="s">
        <v>1438</v>
      </c>
      <c r="B180" s="19">
        <v>1</v>
      </c>
    </row>
    <row r="181" spans="1:2" x14ac:dyDescent="0.25">
      <c r="A181" s="25" t="s">
        <v>1439</v>
      </c>
      <c r="B181" s="19">
        <v>1</v>
      </c>
    </row>
    <row r="182" spans="1:2" x14ac:dyDescent="0.25">
      <c r="A182" s="25" t="s">
        <v>1440</v>
      </c>
      <c r="B182" s="19">
        <v>1</v>
      </c>
    </row>
    <row r="183" spans="1:2" x14ac:dyDescent="0.25">
      <c r="A183" s="25" t="s">
        <v>1441</v>
      </c>
      <c r="B183" s="19">
        <v>1</v>
      </c>
    </row>
    <row r="184" spans="1:2" x14ac:dyDescent="0.25">
      <c r="A184" s="17" t="s">
        <v>1442</v>
      </c>
      <c r="B184" s="19"/>
    </row>
    <row r="185" spans="1:2" x14ac:dyDescent="0.25">
      <c r="A185" s="18">
        <v>91</v>
      </c>
      <c r="B185" s="19"/>
    </row>
    <row r="186" spans="1:2" x14ac:dyDescent="0.25">
      <c r="A186" s="25" t="s">
        <v>1449</v>
      </c>
      <c r="B186" s="19">
        <v>1</v>
      </c>
    </row>
    <row r="187" spans="1:2" x14ac:dyDescent="0.25">
      <c r="A187" s="25" t="s">
        <v>1453</v>
      </c>
      <c r="B187" s="19">
        <v>1</v>
      </c>
    </row>
    <row r="188" spans="1:2" x14ac:dyDescent="0.25">
      <c r="A188" s="25" t="s">
        <v>1446</v>
      </c>
      <c r="B188" s="19">
        <v>1</v>
      </c>
    </row>
    <row r="189" spans="1:2" x14ac:dyDescent="0.25">
      <c r="A189" s="25" t="s">
        <v>1454</v>
      </c>
      <c r="B189" s="19">
        <v>1</v>
      </c>
    </row>
    <row r="190" spans="1:2" x14ac:dyDescent="0.25">
      <c r="A190" s="25" t="s">
        <v>1455</v>
      </c>
      <c r="B190" s="19">
        <v>1</v>
      </c>
    </row>
    <row r="191" spans="1:2" x14ac:dyDescent="0.25">
      <c r="A191" s="25" t="s">
        <v>1447</v>
      </c>
      <c r="B191" s="19">
        <v>1</v>
      </c>
    </row>
    <row r="192" spans="1:2" x14ac:dyDescent="0.25">
      <c r="A192" s="18">
        <v>92</v>
      </c>
      <c r="B192" s="19"/>
    </row>
    <row r="193" spans="1:2" x14ac:dyDescent="0.25">
      <c r="A193" s="25" t="s">
        <v>1443</v>
      </c>
      <c r="B193" s="19">
        <v>1</v>
      </c>
    </row>
    <row r="194" spans="1:2" x14ac:dyDescent="0.25">
      <c r="A194" s="25" t="s">
        <v>1448</v>
      </c>
      <c r="B194" s="19">
        <v>1</v>
      </c>
    </row>
    <row r="195" spans="1:2" x14ac:dyDescent="0.25">
      <c r="A195" s="25" t="s">
        <v>1444</v>
      </c>
      <c r="B195" s="19">
        <v>1</v>
      </c>
    </row>
    <row r="196" spans="1:2" x14ac:dyDescent="0.25">
      <c r="A196" s="25" t="s">
        <v>1445</v>
      </c>
      <c r="B196" s="19">
        <v>1</v>
      </c>
    </row>
    <row r="197" spans="1:2" x14ac:dyDescent="0.25">
      <c r="A197" s="25" t="s">
        <v>1465</v>
      </c>
      <c r="B197" s="19">
        <v>1</v>
      </c>
    </row>
    <row r="198" spans="1:2" x14ac:dyDescent="0.25">
      <c r="A198" s="25" t="s">
        <v>1451</v>
      </c>
      <c r="B198" s="19">
        <v>1</v>
      </c>
    </row>
    <row r="199" spans="1:2" x14ac:dyDescent="0.25">
      <c r="A199" s="18">
        <v>93</v>
      </c>
      <c r="B199" s="19"/>
    </row>
    <row r="200" spans="1:2" x14ac:dyDescent="0.25">
      <c r="A200" s="25" t="s">
        <v>1452</v>
      </c>
      <c r="B200" s="19">
        <v>1</v>
      </c>
    </row>
    <row r="201" spans="1:2" x14ac:dyDescent="0.25">
      <c r="A201" s="25" t="s">
        <v>1456</v>
      </c>
      <c r="B201" s="19">
        <v>1</v>
      </c>
    </row>
    <row r="202" spans="1:2" x14ac:dyDescent="0.25">
      <c r="A202" s="25" t="s">
        <v>1450</v>
      </c>
      <c r="B202" s="19">
        <v>1</v>
      </c>
    </row>
    <row r="203" spans="1:2" x14ac:dyDescent="0.25">
      <c r="A203" s="25" t="s">
        <v>1470</v>
      </c>
      <c r="B203" s="19">
        <v>1</v>
      </c>
    </row>
    <row r="204" spans="1:2" x14ac:dyDescent="0.25">
      <c r="A204" s="25" t="s">
        <v>1459</v>
      </c>
      <c r="B204" s="19">
        <v>1</v>
      </c>
    </row>
    <row r="205" spans="1:2" x14ac:dyDescent="0.25">
      <c r="A205" s="25" t="s">
        <v>1460</v>
      </c>
      <c r="B205" s="19">
        <v>1</v>
      </c>
    </row>
    <row r="206" spans="1:2" x14ac:dyDescent="0.25">
      <c r="A206" s="18">
        <v>94</v>
      </c>
      <c r="B206" s="19"/>
    </row>
    <row r="207" spans="1:2" x14ac:dyDescent="0.25">
      <c r="A207" s="25" t="s">
        <v>1461</v>
      </c>
      <c r="B207" s="19">
        <v>1</v>
      </c>
    </row>
    <row r="208" spans="1:2" x14ac:dyDescent="0.25">
      <c r="A208" s="25" t="s">
        <v>1462</v>
      </c>
      <c r="B208" s="19">
        <v>1</v>
      </c>
    </row>
    <row r="209" spans="1:2" x14ac:dyDescent="0.25">
      <c r="A209" s="25" t="s">
        <v>1464</v>
      </c>
      <c r="B209" s="19">
        <v>1</v>
      </c>
    </row>
    <row r="210" spans="1:2" x14ac:dyDescent="0.25">
      <c r="A210" s="25" t="s">
        <v>1466</v>
      </c>
      <c r="B210" s="19">
        <v>1</v>
      </c>
    </row>
    <row r="211" spans="1:2" x14ac:dyDescent="0.25">
      <c r="A211" s="18">
        <v>95</v>
      </c>
      <c r="B211" s="19"/>
    </row>
    <row r="212" spans="1:2" x14ac:dyDescent="0.25">
      <c r="A212" s="25" t="s">
        <v>1467</v>
      </c>
      <c r="B212" s="19">
        <v>1</v>
      </c>
    </row>
    <row r="213" spans="1:2" x14ac:dyDescent="0.25">
      <c r="A213" s="25" t="s">
        <v>1468</v>
      </c>
      <c r="B213" s="19">
        <v>1</v>
      </c>
    </row>
    <row r="214" spans="1:2" x14ac:dyDescent="0.25">
      <c r="A214" s="25" t="s">
        <v>1469</v>
      </c>
      <c r="B214" s="19">
        <v>1</v>
      </c>
    </row>
    <row r="215" spans="1:2" x14ac:dyDescent="0.25">
      <c r="A215" s="25" t="s">
        <v>1463</v>
      </c>
      <c r="B215" s="19">
        <v>1</v>
      </c>
    </row>
    <row r="216" spans="1:2" x14ac:dyDescent="0.25">
      <c r="A216" s="25" t="s">
        <v>1471</v>
      </c>
      <c r="B216" s="19">
        <v>1</v>
      </c>
    </row>
    <row r="217" spans="1:2" x14ac:dyDescent="0.25">
      <c r="A217" s="17" t="s">
        <v>1472</v>
      </c>
      <c r="B217" s="19"/>
    </row>
    <row r="218" spans="1:2" x14ac:dyDescent="0.25">
      <c r="A218" s="18">
        <v>10</v>
      </c>
      <c r="B218" s="19"/>
    </row>
    <row r="219" spans="1:2" x14ac:dyDescent="0.25">
      <c r="A219" s="25" t="s">
        <v>1473</v>
      </c>
      <c r="B219" s="19">
        <v>1</v>
      </c>
    </row>
    <row r="220" spans="1:2" x14ac:dyDescent="0.25">
      <c r="A220" s="25" t="s">
        <v>1474</v>
      </c>
      <c r="B220" s="19">
        <v>1</v>
      </c>
    </row>
    <row r="221" spans="1:2" x14ac:dyDescent="0.25">
      <c r="A221" s="25" t="s">
        <v>1475</v>
      </c>
      <c r="B221" s="19">
        <v>1</v>
      </c>
    </row>
    <row r="222" spans="1:2" x14ac:dyDescent="0.25">
      <c r="A222" s="18">
        <v>11</v>
      </c>
      <c r="B222" s="19"/>
    </row>
    <row r="223" spans="1:2" x14ac:dyDescent="0.25">
      <c r="A223" s="25" t="s">
        <v>1476</v>
      </c>
      <c r="B223" s="19">
        <v>1</v>
      </c>
    </row>
    <row r="224" spans="1:2" x14ac:dyDescent="0.25">
      <c r="A224" s="25" t="s">
        <v>1477</v>
      </c>
      <c r="B224" s="19">
        <v>1</v>
      </c>
    </row>
    <row r="225" spans="1:2" x14ac:dyDescent="0.25">
      <c r="A225" s="25" t="s">
        <v>1478</v>
      </c>
      <c r="B225" s="19">
        <v>1</v>
      </c>
    </row>
    <row r="226" spans="1:2" x14ac:dyDescent="0.25">
      <c r="A226" s="25" t="s">
        <v>1479</v>
      </c>
      <c r="B226" s="19">
        <v>1</v>
      </c>
    </row>
    <row r="227" spans="1:2" x14ac:dyDescent="0.25">
      <c r="A227" s="18">
        <v>12</v>
      </c>
      <c r="B227" s="19"/>
    </row>
    <row r="228" spans="1:2" x14ac:dyDescent="0.25">
      <c r="A228" s="25" t="s">
        <v>1480</v>
      </c>
      <c r="B228" s="19">
        <v>1</v>
      </c>
    </row>
    <row r="229" spans="1:2" x14ac:dyDescent="0.25">
      <c r="A229" s="25" t="s">
        <v>1481</v>
      </c>
      <c r="B229" s="19">
        <v>1</v>
      </c>
    </row>
    <row r="230" spans="1:2" x14ac:dyDescent="0.25">
      <c r="A230" s="25" t="s">
        <v>1482</v>
      </c>
      <c r="B230" s="19">
        <v>1</v>
      </c>
    </row>
    <row r="231" spans="1:2" x14ac:dyDescent="0.25">
      <c r="A231" s="17" t="s">
        <v>1487</v>
      </c>
      <c r="B231" s="19">
        <v>179</v>
      </c>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0"/>
  <sheetViews>
    <sheetView topLeftCell="M132" workbookViewId="0">
      <selection activeCell="W141" sqref="W141"/>
    </sheetView>
  </sheetViews>
  <sheetFormatPr defaultColWidth="48.140625" defaultRowHeight="15" x14ac:dyDescent="0.25"/>
  <cols>
    <col min="1" max="1" width="12.7109375" style="1" bestFit="1" customWidth="1"/>
    <col min="2" max="2" width="47" style="2" bestFit="1" customWidth="1"/>
    <col min="3" max="3" width="42.140625" style="2" bestFit="1" customWidth="1"/>
    <col min="4" max="4" width="15.7109375" style="24" bestFit="1" customWidth="1"/>
    <col min="5" max="5" width="48.140625" style="2"/>
    <col min="6" max="6" width="46" style="2" bestFit="1" customWidth="1"/>
    <col min="7" max="7" width="13.42578125" style="2" bestFit="1" customWidth="1"/>
    <col min="8" max="8" width="11.5703125" style="2" bestFit="1" customWidth="1"/>
    <col min="9" max="9" width="10.7109375" style="2" bestFit="1" customWidth="1"/>
    <col min="10" max="10" width="12.85546875" style="2" bestFit="1" customWidth="1"/>
    <col min="11" max="11" width="21.28515625" style="2" customWidth="1"/>
    <col min="12" max="12" width="20.5703125" style="2" customWidth="1"/>
    <col min="13" max="13" width="23.5703125" style="2" customWidth="1"/>
    <col min="14" max="14" width="37" style="2" customWidth="1"/>
    <col min="15" max="15" width="29.5703125" style="2" customWidth="1"/>
    <col min="16" max="16" width="29.42578125" style="2" customWidth="1"/>
    <col min="17" max="17" width="43.140625" style="2" customWidth="1"/>
    <col min="18" max="18" width="7.42578125" style="2" bestFit="1" customWidth="1"/>
    <col min="19" max="19" width="11.28515625" style="2" bestFit="1" customWidth="1"/>
    <col min="20" max="20" width="9.5703125" style="2" bestFit="1" customWidth="1"/>
    <col min="21" max="21" width="10.7109375" style="2" bestFit="1" customWidth="1"/>
    <col min="22" max="22" width="16.140625" style="2" customWidth="1"/>
    <col min="23" max="23" width="12.28515625" style="2" customWidth="1"/>
    <col min="24" max="24" width="37.7109375" style="2" bestFit="1" customWidth="1"/>
    <col min="25" max="16384" width="48.140625" style="2"/>
  </cols>
  <sheetData>
    <row r="1" spans="1:24" ht="30" x14ac:dyDescent="0.25">
      <c r="A1" s="13" t="s">
        <v>0</v>
      </c>
      <c r="B1" s="14" t="s">
        <v>1496</v>
      </c>
      <c r="C1" s="14" t="s">
        <v>1497</v>
      </c>
      <c r="D1" s="15" t="s">
        <v>1296</v>
      </c>
      <c r="E1" s="14" t="s">
        <v>1</v>
      </c>
      <c r="F1" s="14" t="s">
        <v>2</v>
      </c>
      <c r="G1" s="14" t="s">
        <v>3</v>
      </c>
      <c r="H1" s="14" t="s">
        <v>4</v>
      </c>
      <c r="I1" s="14" t="s">
        <v>5</v>
      </c>
      <c r="J1" s="14" t="s">
        <v>6</v>
      </c>
      <c r="K1" s="14" t="s">
        <v>7</v>
      </c>
      <c r="L1" s="14" t="s">
        <v>8</v>
      </c>
      <c r="M1" s="14" t="s">
        <v>9</v>
      </c>
      <c r="N1" s="14" t="s">
        <v>10</v>
      </c>
      <c r="O1" s="14" t="s">
        <v>11</v>
      </c>
      <c r="P1" s="14" t="s">
        <v>12</v>
      </c>
      <c r="Q1" s="14" t="s">
        <v>13</v>
      </c>
      <c r="R1" s="14" t="s">
        <v>14</v>
      </c>
      <c r="S1" s="14" t="s">
        <v>15</v>
      </c>
      <c r="T1" s="14" t="s">
        <v>16</v>
      </c>
      <c r="U1" s="14" t="s">
        <v>17</v>
      </c>
      <c r="V1" s="14" t="s">
        <v>1490</v>
      </c>
      <c r="W1" s="14" t="s">
        <v>1491</v>
      </c>
      <c r="X1" s="14" t="s">
        <v>1485</v>
      </c>
    </row>
    <row r="2" spans="1:24" ht="60" x14ac:dyDescent="0.25">
      <c r="A2" s="3">
        <v>4923664</v>
      </c>
      <c r="B2" s="4" t="s">
        <v>1239</v>
      </c>
      <c r="C2" s="4" t="s">
        <v>1239</v>
      </c>
      <c r="D2" s="5" t="str">
        <f>IF(B2 = C2,"Same","changed")</f>
        <v>Same</v>
      </c>
      <c r="E2" s="4" t="s">
        <v>40</v>
      </c>
      <c r="F2" s="4" t="s">
        <v>41</v>
      </c>
      <c r="G2" s="4" t="s">
        <v>20</v>
      </c>
      <c r="H2" s="4" t="s">
        <v>21</v>
      </c>
      <c r="I2" s="4" t="s">
        <v>42</v>
      </c>
      <c r="J2" s="4" t="s">
        <v>23</v>
      </c>
      <c r="K2" s="4" t="s">
        <v>43</v>
      </c>
      <c r="L2" s="4" t="s">
        <v>44</v>
      </c>
      <c r="M2" s="4" t="s">
        <v>45</v>
      </c>
      <c r="N2" s="4" t="s">
        <v>25</v>
      </c>
      <c r="O2" s="4"/>
      <c r="P2" s="4" t="s">
        <v>46</v>
      </c>
      <c r="Q2" s="4"/>
      <c r="R2" s="4"/>
      <c r="S2" s="4">
        <v>-123.325953</v>
      </c>
      <c r="T2" s="4">
        <v>42.464728000000001</v>
      </c>
      <c r="U2" s="4"/>
      <c r="V2" s="4" t="s">
        <v>1305</v>
      </c>
      <c r="W2" s="4">
        <v>21</v>
      </c>
      <c r="X2" s="4" t="s">
        <v>1306</v>
      </c>
    </row>
    <row r="3" spans="1:24" ht="30" x14ac:dyDescent="0.25">
      <c r="A3" s="20">
        <v>827361</v>
      </c>
      <c r="B3" s="5" t="s">
        <v>1182</v>
      </c>
      <c r="C3" s="5" t="s">
        <v>1297</v>
      </c>
      <c r="D3" s="5" t="str">
        <f>IF(B3 = C3,"Same","changed")</f>
        <v>changed</v>
      </c>
      <c r="E3" s="5" t="s">
        <v>54</v>
      </c>
      <c r="F3" s="5" t="s">
        <v>55</v>
      </c>
      <c r="G3" s="5" t="s">
        <v>56</v>
      </c>
      <c r="H3" s="5" t="s">
        <v>21</v>
      </c>
      <c r="I3" s="5">
        <v>97417</v>
      </c>
      <c r="J3" s="5" t="s">
        <v>23</v>
      </c>
      <c r="K3" s="5" t="s">
        <v>57</v>
      </c>
      <c r="L3" s="5" t="s">
        <v>58</v>
      </c>
      <c r="M3" s="5" t="s">
        <v>59</v>
      </c>
      <c r="N3" s="5" t="s">
        <v>36</v>
      </c>
      <c r="O3" s="5"/>
      <c r="P3" s="5" t="s">
        <v>60</v>
      </c>
      <c r="Q3" s="5"/>
      <c r="R3" s="5"/>
      <c r="S3" s="5">
        <v>-123.285053</v>
      </c>
      <c r="T3" s="5">
        <v>42.938963999999999</v>
      </c>
      <c r="U3" s="5"/>
      <c r="V3" s="5" t="s">
        <v>1305</v>
      </c>
      <c r="W3" s="5">
        <v>22</v>
      </c>
      <c r="X3" s="5" t="s">
        <v>1307</v>
      </c>
    </row>
    <row r="4" spans="1:24" ht="60" x14ac:dyDescent="0.25">
      <c r="A4" s="3">
        <v>852</v>
      </c>
      <c r="B4" s="4" t="s">
        <v>1092</v>
      </c>
      <c r="C4" s="4" t="s">
        <v>1092</v>
      </c>
      <c r="D4" s="5" t="str">
        <f>IF(B4 = C4,"Same","changed")</f>
        <v>Same</v>
      </c>
      <c r="E4" s="4" t="s">
        <v>61</v>
      </c>
      <c r="F4" s="4" t="s">
        <v>62</v>
      </c>
      <c r="G4" s="4" t="s">
        <v>20</v>
      </c>
      <c r="H4" s="4" t="s">
        <v>21</v>
      </c>
      <c r="I4" s="4">
        <v>97526</v>
      </c>
      <c r="J4" s="4" t="s">
        <v>23</v>
      </c>
      <c r="K4" s="4" t="s">
        <v>63</v>
      </c>
      <c r="L4" s="6">
        <v>0.79166666666666663</v>
      </c>
      <c r="M4" s="4" t="s">
        <v>45</v>
      </c>
      <c r="N4" s="4" t="s">
        <v>36</v>
      </c>
      <c r="O4" s="4" t="s">
        <v>64</v>
      </c>
      <c r="P4" s="4" t="s">
        <v>65</v>
      </c>
      <c r="Q4" s="4" t="s">
        <v>66</v>
      </c>
      <c r="R4" s="4"/>
      <c r="S4" s="4">
        <v>-123.387075</v>
      </c>
      <c r="T4" s="4">
        <v>42.506523000000001</v>
      </c>
      <c r="U4" s="4"/>
      <c r="V4" s="4" t="s">
        <v>1305</v>
      </c>
      <c r="W4" s="4">
        <v>21</v>
      </c>
      <c r="X4" s="4" t="s">
        <v>1308</v>
      </c>
    </row>
    <row r="5" spans="1:24" ht="30" x14ac:dyDescent="0.25">
      <c r="A5" s="3">
        <v>927</v>
      </c>
      <c r="B5" s="4" t="s">
        <v>1094</v>
      </c>
      <c r="C5" s="4" t="s">
        <v>1094</v>
      </c>
      <c r="D5" s="5" t="str">
        <f>IF(B5 = C5,"Same","changed")</f>
        <v>Same</v>
      </c>
      <c r="E5" s="4" t="s">
        <v>67</v>
      </c>
      <c r="F5" s="4" t="s">
        <v>68</v>
      </c>
      <c r="G5" s="4" t="s">
        <v>20</v>
      </c>
      <c r="H5" s="4" t="s">
        <v>21</v>
      </c>
      <c r="I5" s="4" t="s">
        <v>69</v>
      </c>
      <c r="J5" s="4" t="s">
        <v>23</v>
      </c>
      <c r="K5" s="4" t="s">
        <v>70</v>
      </c>
      <c r="L5" s="6">
        <v>0.5</v>
      </c>
      <c r="M5" s="4" t="s">
        <v>35</v>
      </c>
      <c r="N5" s="4" t="s">
        <v>36</v>
      </c>
      <c r="O5" s="4" t="s">
        <v>71</v>
      </c>
      <c r="P5" s="4" t="s">
        <v>72</v>
      </c>
      <c r="Q5" s="4"/>
      <c r="R5" s="4"/>
      <c r="S5" s="4">
        <v>-123.3229</v>
      </c>
      <c r="T5" s="4">
        <v>42.441229999999997</v>
      </c>
      <c r="U5" s="4"/>
      <c r="V5" s="4" t="s">
        <v>1305</v>
      </c>
      <c r="W5" s="4">
        <v>21</v>
      </c>
      <c r="X5" s="4" t="s">
        <v>1309</v>
      </c>
    </row>
    <row r="6" spans="1:24" ht="60" x14ac:dyDescent="0.25">
      <c r="A6" s="3">
        <v>2478275</v>
      </c>
      <c r="B6" s="4" t="s">
        <v>1215</v>
      </c>
      <c r="C6" s="4" t="s">
        <v>1215</v>
      </c>
      <c r="D6" s="5" t="str">
        <f>IF(B6 = C6,"Same","changed")</f>
        <v>Same</v>
      </c>
      <c r="E6" s="4" t="s">
        <v>18</v>
      </c>
      <c r="F6" s="4" t="s">
        <v>19</v>
      </c>
      <c r="G6" s="4" t="s">
        <v>20</v>
      </c>
      <c r="H6" s="4" t="s">
        <v>21</v>
      </c>
      <c r="I6" s="4" t="s">
        <v>22</v>
      </c>
      <c r="J6" s="4" t="s">
        <v>23</v>
      </c>
      <c r="K6" s="4"/>
      <c r="L6" s="6">
        <v>0.66666666666666663</v>
      </c>
      <c r="M6" s="4" t="s">
        <v>24</v>
      </c>
      <c r="N6" s="4" t="s">
        <v>25</v>
      </c>
      <c r="O6" s="4" t="s">
        <v>26</v>
      </c>
      <c r="P6" s="4" t="s">
        <v>27</v>
      </c>
      <c r="Q6" s="4" t="s">
        <v>28</v>
      </c>
      <c r="R6" s="4"/>
      <c r="S6" s="4">
        <v>-123.338807</v>
      </c>
      <c r="T6" s="4">
        <v>42.417420999999997</v>
      </c>
      <c r="U6" s="4"/>
      <c r="V6" s="4" t="s">
        <v>1305</v>
      </c>
      <c r="W6" s="4">
        <v>21</v>
      </c>
      <c r="X6" s="4" t="s">
        <v>1310</v>
      </c>
    </row>
    <row r="7" spans="1:24" ht="30" x14ac:dyDescent="0.25">
      <c r="A7" s="20">
        <v>604</v>
      </c>
      <c r="B7" s="5" t="s">
        <v>1083</v>
      </c>
      <c r="C7" s="5" t="s">
        <v>1298</v>
      </c>
      <c r="D7" s="5" t="str">
        <f>IF(B7 = C7,"Same","changed")</f>
        <v>changed</v>
      </c>
      <c r="E7" s="5" t="s">
        <v>47</v>
      </c>
      <c r="F7" s="5" t="s">
        <v>48</v>
      </c>
      <c r="G7" s="5" t="s">
        <v>31</v>
      </c>
      <c r="H7" s="5" t="s">
        <v>21</v>
      </c>
      <c r="I7" s="5">
        <v>97471</v>
      </c>
      <c r="J7" s="5" t="s">
        <v>23</v>
      </c>
      <c r="K7" s="5" t="s">
        <v>49</v>
      </c>
      <c r="L7" s="21">
        <v>0.28125</v>
      </c>
      <c r="M7" s="5" t="s">
        <v>50</v>
      </c>
      <c r="N7" s="5" t="s">
        <v>36</v>
      </c>
      <c r="O7" s="5" t="s">
        <v>51</v>
      </c>
      <c r="P7" s="5" t="s">
        <v>52</v>
      </c>
      <c r="Q7" s="5" t="s">
        <v>53</v>
      </c>
      <c r="R7" s="5"/>
      <c r="S7" s="5">
        <v>-123.37571199999999</v>
      </c>
      <c r="T7" s="5">
        <v>43.220962999999998</v>
      </c>
      <c r="U7" s="5"/>
      <c r="V7" s="5" t="s">
        <v>1305</v>
      </c>
      <c r="W7" s="5">
        <v>22</v>
      </c>
      <c r="X7" s="5" t="s">
        <v>1311</v>
      </c>
    </row>
    <row r="8" spans="1:24" ht="60" x14ac:dyDescent="0.25">
      <c r="A8" s="20">
        <v>2674320</v>
      </c>
      <c r="B8" s="5" t="s">
        <v>1217</v>
      </c>
      <c r="C8" s="5" t="s">
        <v>1299</v>
      </c>
      <c r="D8" s="5" t="str">
        <f>IF(B8 = C8,"Same","changed")</f>
        <v>changed</v>
      </c>
      <c r="E8" s="5" t="s">
        <v>29</v>
      </c>
      <c r="F8" s="5" t="s">
        <v>30</v>
      </c>
      <c r="G8" s="5" t="s">
        <v>31</v>
      </c>
      <c r="H8" s="5" t="s">
        <v>21</v>
      </c>
      <c r="I8" s="5" t="s">
        <v>32</v>
      </c>
      <c r="J8" s="5" t="s">
        <v>23</v>
      </c>
      <c r="K8" s="5" t="s">
        <v>33</v>
      </c>
      <c r="L8" s="5" t="s">
        <v>34</v>
      </c>
      <c r="M8" s="5" t="s">
        <v>35</v>
      </c>
      <c r="N8" s="5" t="s">
        <v>36</v>
      </c>
      <c r="O8" s="5" t="s">
        <v>37</v>
      </c>
      <c r="P8" s="5" t="s">
        <v>38</v>
      </c>
      <c r="Q8" s="5" t="s">
        <v>39</v>
      </c>
      <c r="R8" s="5"/>
      <c r="S8" s="5">
        <v>-123.34123700000001</v>
      </c>
      <c r="T8" s="5">
        <v>43.210751000000002</v>
      </c>
      <c r="U8" s="5"/>
      <c r="V8" s="5" t="s">
        <v>1305</v>
      </c>
      <c r="W8" s="5">
        <v>22</v>
      </c>
      <c r="X8" s="5" t="s">
        <v>1312</v>
      </c>
    </row>
    <row r="9" spans="1:24" ht="30" x14ac:dyDescent="0.25">
      <c r="A9" s="20">
        <v>1437857</v>
      </c>
      <c r="B9" s="5" t="s">
        <v>1201</v>
      </c>
      <c r="C9" s="5" t="s">
        <v>1300</v>
      </c>
      <c r="D9" s="5" t="str">
        <f>IF(B9 = C9,"Same","changed")</f>
        <v>changed</v>
      </c>
      <c r="E9" s="5" t="s">
        <v>73</v>
      </c>
      <c r="F9" s="5" t="s">
        <v>74</v>
      </c>
      <c r="G9" s="5" t="s">
        <v>75</v>
      </c>
      <c r="H9" s="5" t="s">
        <v>76</v>
      </c>
      <c r="I9" s="5" t="s">
        <v>77</v>
      </c>
      <c r="J9" s="5" t="s">
        <v>23</v>
      </c>
      <c r="K9" s="5" t="s">
        <v>78</v>
      </c>
      <c r="L9" s="21">
        <v>0.79166666666666663</v>
      </c>
      <c r="M9" s="5" t="s">
        <v>50</v>
      </c>
      <c r="N9" s="5" t="s">
        <v>36</v>
      </c>
      <c r="O9" s="5" t="s">
        <v>79</v>
      </c>
      <c r="P9" s="5" t="s">
        <v>80</v>
      </c>
      <c r="Q9" s="5" t="s">
        <v>81</v>
      </c>
      <c r="R9" s="5"/>
      <c r="S9" s="5">
        <v>-124.211203</v>
      </c>
      <c r="T9" s="5">
        <v>41.770834999999998</v>
      </c>
      <c r="U9" s="5"/>
      <c r="V9" s="5" t="s">
        <v>1305</v>
      </c>
      <c r="W9" s="5">
        <v>21</v>
      </c>
      <c r="X9" s="5" t="s">
        <v>1313</v>
      </c>
    </row>
    <row r="10" spans="1:24" ht="30" x14ac:dyDescent="0.25">
      <c r="A10" s="3">
        <v>249</v>
      </c>
      <c r="B10" s="4" t="s">
        <v>1074</v>
      </c>
      <c r="C10" s="4" t="s">
        <v>1074</v>
      </c>
      <c r="D10" s="5" t="str">
        <f>IF(B10 = C10,"Same","changed")</f>
        <v>Same</v>
      </c>
      <c r="E10" s="4" t="s">
        <v>87</v>
      </c>
      <c r="F10" s="4" t="s">
        <v>88</v>
      </c>
      <c r="G10" s="4" t="s">
        <v>89</v>
      </c>
      <c r="H10" s="4" t="s">
        <v>21</v>
      </c>
      <c r="I10" s="4">
        <v>97459</v>
      </c>
      <c r="J10" s="4" t="s">
        <v>23</v>
      </c>
      <c r="K10" s="4" t="s">
        <v>90</v>
      </c>
      <c r="L10" s="4" t="s">
        <v>91</v>
      </c>
      <c r="M10" s="4" t="s">
        <v>92</v>
      </c>
      <c r="N10" s="4" t="s">
        <v>36</v>
      </c>
      <c r="O10" s="4" t="s">
        <v>93</v>
      </c>
      <c r="P10" s="4" t="s">
        <v>94</v>
      </c>
      <c r="Q10" s="4"/>
      <c r="R10" s="4"/>
      <c r="S10" s="4">
        <v>-124.215993</v>
      </c>
      <c r="T10" s="4">
        <v>43.377344999999998</v>
      </c>
      <c r="U10" s="4"/>
      <c r="V10" s="4" t="s">
        <v>1305</v>
      </c>
      <c r="W10" s="4">
        <v>22</v>
      </c>
      <c r="X10" s="4" t="s">
        <v>1314</v>
      </c>
    </row>
    <row r="11" spans="1:24" ht="30" x14ac:dyDescent="0.25">
      <c r="A11" s="3">
        <v>158</v>
      </c>
      <c r="B11" s="4" t="s">
        <v>1073</v>
      </c>
      <c r="C11" s="4" t="s">
        <v>1073</v>
      </c>
      <c r="D11" s="5" t="str">
        <f>IF(B11 = C11,"Same","changed")</f>
        <v>Same</v>
      </c>
      <c r="E11" s="4" t="s">
        <v>82</v>
      </c>
      <c r="F11" s="4" t="s">
        <v>83</v>
      </c>
      <c r="G11" s="4" t="s">
        <v>84</v>
      </c>
      <c r="H11" s="4" t="s">
        <v>21</v>
      </c>
      <c r="I11" s="4">
        <v>97411</v>
      </c>
      <c r="J11" s="4" t="s">
        <v>23</v>
      </c>
      <c r="K11" s="4" t="s">
        <v>85</v>
      </c>
      <c r="L11" s="6">
        <v>0.66666666666666663</v>
      </c>
      <c r="M11" s="4" t="s">
        <v>24</v>
      </c>
      <c r="N11" s="4" t="s">
        <v>36</v>
      </c>
      <c r="O11" s="4"/>
      <c r="P11" s="4" t="s">
        <v>86</v>
      </c>
      <c r="Q11" s="4"/>
      <c r="R11" s="4"/>
      <c r="S11" s="4">
        <v>-124.389135</v>
      </c>
      <c r="T11" s="4">
        <v>43.118228000000002</v>
      </c>
      <c r="U11" s="4"/>
      <c r="V11" s="4" t="s">
        <v>1305</v>
      </c>
      <c r="W11" s="4">
        <v>22</v>
      </c>
      <c r="X11" s="4" t="s">
        <v>1315</v>
      </c>
    </row>
    <row r="12" spans="1:24" ht="30" x14ac:dyDescent="0.25">
      <c r="A12" s="3">
        <v>6253</v>
      </c>
      <c r="B12" s="4" t="s">
        <v>1140</v>
      </c>
      <c r="C12" s="4" t="s">
        <v>1140</v>
      </c>
      <c r="D12" s="5" t="str">
        <f>IF(B12 = C12,"Same","changed")</f>
        <v>Same</v>
      </c>
      <c r="E12" s="4" t="s">
        <v>109</v>
      </c>
      <c r="F12" s="4" t="s">
        <v>110</v>
      </c>
      <c r="G12" s="4" t="s">
        <v>111</v>
      </c>
      <c r="H12" s="4" t="s">
        <v>21</v>
      </c>
      <c r="I12" s="4">
        <v>97540</v>
      </c>
      <c r="J12" s="4" t="s">
        <v>23</v>
      </c>
      <c r="K12" s="4" t="s">
        <v>112</v>
      </c>
      <c r="L12" s="6">
        <v>0.77083333333333337</v>
      </c>
      <c r="M12" s="4" t="s">
        <v>50</v>
      </c>
      <c r="N12" s="4" t="s">
        <v>36</v>
      </c>
      <c r="O12" s="4" t="s">
        <v>113</v>
      </c>
      <c r="P12" s="4" t="s">
        <v>114</v>
      </c>
      <c r="Q12" s="4" t="s">
        <v>115</v>
      </c>
      <c r="R12" s="4"/>
      <c r="S12" s="4">
        <v>-122.7897</v>
      </c>
      <c r="T12" s="4">
        <v>42.244929999999997</v>
      </c>
      <c r="U12" s="4"/>
      <c r="V12" s="4" t="s">
        <v>1305</v>
      </c>
      <c r="W12" s="4">
        <v>24</v>
      </c>
      <c r="X12" s="4" t="s">
        <v>1316</v>
      </c>
    </row>
    <row r="13" spans="1:24" ht="30" x14ac:dyDescent="0.25">
      <c r="A13" s="3">
        <v>5840</v>
      </c>
      <c r="B13" s="4" t="s">
        <v>1135</v>
      </c>
      <c r="C13" s="4" t="s">
        <v>1135</v>
      </c>
      <c r="D13" s="5" t="str">
        <f>IF(B13 = C13,"Same","changed")</f>
        <v>Same</v>
      </c>
      <c r="E13" s="4" t="s">
        <v>102</v>
      </c>
      <c r="F13" s="4" t="s">
        <v>103</v>
      </c>
      <c r="G13" s="4" t="s">
        <v>104</v>
      </c>
      <c r="H13" s="4" t="s">
        <v>21</v>
      </c>
      <c r="I13" s="4">
        <v>97501</v>
      </c>
      <c r="J13" s="4" t="s">
        <v>23</v>
      </c>
      <c r="K13" s="4" t="s">
        <v>105</v>
      </c>
      <c r="L13" s="6">
        <v>0.79166666666666663</v>
      </c>
      <c r="M13" s="4" t="s">
        <v>45</v>
      </c>
      <c r="N13" s="4" t="s">
        <v>36</v>
      </c>
      <c r="O13" s="4" t="s">
        <v>106</v>
      </c>
      <c r="P13" s="4" t="s">
        <v>107</v>
      </c>
      <c r="Q13" s="4" t="s">
        <v>108</v>
      </c>
      <c r="R13" s="4"/>
      <c r="S13" s="4">
        <v>-122.869878</v>
      </c>
      <c r="T13" s="4">
        <v>42.324793999999997</v>
      </c>
      <c r="U13" s="4"/>
      <c r="V13" s="4" t="s">
        <v>1305</v>
      </c>
      <c r="W13" s="4">
        <v>24</v>
      </c>
      <c r="X13" s="4" t="s">
        <v>1317</v>
      </c>
    </row>
    <row r="14" spans="1:24" ht="30" x14ac:dyDescent="0.25">
      <c r="A14" s="3">
        <v>2931</v>
      </c>
      <c r="B14" s="4" t="s">
        <v>1107</v>
      </c>
      <c r="C14" s="4" t="s">
        <v>1107</v>
      </c>
      <c r="D14" s="5" t="str">
        <f>IF(B14 = C14,"Same","changed")</f>
        <v>Same</v>
      </c>
      <c r="E14" s="4" t="s">
        <v>95</v>
      </c>
      <c r="F14" s="4" t="s">
        <v>96</v>
      </c>
      <c r="G14" s="4" t="s">
        <v>97</v>
      </c>
      <c r="H14" s="4" t="s">
        <v>21</v>
      </c>
      <c r="I14" s="4" t="s">
        <v>98</v>
      </c>
      <c r="J14" s="4" t="s">
        <v>23</v>
      </c>
      <c r="K14" s="4" t="s">
        <v>99</v>
      </c>
      <c r="L14" s="6">
        <v>0.79166666666666663</v>
      </c>
      <c r="M14" s="4" t="s">
        <v>35</v>
      </c>
      <c r="N14" s="4" t="s">
        <v>36</v>
      </c>
      <c r="O14" s="4" t="s">
        <v>100</v>
      </c>
      <c r="P14" s="4" t="s">
        <v>101</v>
      </c>
      <c r="Q14" s="4"/>
      <c r="R14" s="4"/>
      <c r="S14" s="4">
        <v>-122.7098</v>
      </c>
      <c r="T14" s="4">
        <v>42.194029999999998</v>
      </c>
      <c r="U14" s="4"/>
      <c r="V14" s="4" t="s">
        <v>1305</v>
      </c>
      <c r="W14" s="4">
        <v>24</v>
      </c>
      <c r="X14" s="4" t="s">
        <v>1318</v>
      </c>
    </row>
    <row r="15" spans="1:24" ht="30" x14ac:dyDescent="0.25">
      <c r="A15" s="3">
        <v>8553</v>
      </c>
      <c r="B15" s="4" t="s">
        <v>1158</v>
      </c>
      <c r="C15" s="4" t="s">
        <v>1158</v>
      </c>
      <c r="D15" s="5" t="str">
        <f>IF(B15 = C15,"Same","changed")</f>
        <v>Same</v>
      </c>
      <c r="E15" s="4" t="s">
        <v>141</v>
      </c>
      <c r="F15" s="4" t="s">
        <v>142</v>
      </c>
      <c r="G15" s="4" t="s">
        <v>130</v>
      </c>
      <c r="H15" s="4" t="s">
        <v>21</v>
      </c>
      <c r="I15" s="4">
        <v>97401</v>
      </c>
      <c r="J15" s="4" t="s">
        <v>23</v>
      </c>
      <c r="K15" s="4" t="s">
        <v>143</v>
      </c>
      <c r="L15" s="6">
        <v>0.77083333333333337</v>
      </c>
      <c r="M15" s="4" t="s">
        <v>35</v>
      </c>
      <c r="N15" s="4" t="s">
        <v>36</v>
      </c>
      <c r="O15" s="4" t="s">
        <v>144</v>
      </c>
      <c r="P15" s="4" t="s">
        <v>145</v>
      </c>
      <c r="Q15" s="4"/>
      <c r="R15" s="4"/>
      <c r="S15" s="4">
        <v>-123.09464800000001</v>
      </c>
      <c r="T15" s="4">
        <v>44.049266000000003</v>
      </c>
      <c r="U15" s="4"/>
      <c r="V15" s="4" t="s">
        <v>1319</v>
      </c>
      <c r="W15" s="4">
        <v>31</v>
      </c>
      <c r="X15" s="4" t="s">
        <v>1320</v>
      </c>
    </row>
    <row r="16" spans="1:24" ht="30" x14ac:dyDescent="0.25">
      <c r="A16" s="3">
        <v>8430</v>
      </c>
      <c r="B16" s="4" t="s">
        <v>1155</v>
      </c>
      <c r="C16" s="4" t="s">
        <v>1155</v>
      </c>
      <c r="D16" s="5" t="str">
        <f>IF(B16 = C16,"Same","changed")</f>
        <v>Same</v>
      </c>
      <c r="E16" s="4" t="s">
        <v>134</v>
      </c>
      <c r="F16" s="4" t="s">
        <v>135</v>
      </c>
      <c r="G16" s="4" t="s">
        <v>136</v>
      </c>
      <c r="H16" s="4" t="s">
        <v>21</v>
      </c>
      <c r="I16" s="4">
        <v>97439</v>
      </c>
      <c r="J16" s="4" t="s">
        <v>23</v>
      </c>
      <c r="K16" s="4" t="s">
        <v>137</v>
      </c>
      <c r="L16" s="6">
        <v>0.72916666666666663</v>
      </c>
      <c r="M16" s="4" t="s">
        <v>45</v>
      </c>
      <c r="N16" s="4" t="s">
        <v>36</v>
      </c>
      <c r="O16" s="4" t="s">
        <v>138</v>
      </c>
      <c r="P16" s="4" t="s">
        <v>139</v>
      </c>
      <c r="Q16" s="4" t="s">
        <v>140</v>
      </c>
      <c r="R16" s="4"/>
      <c r="S16" s="4">
        <v>-124.101552</v>
      </c>
      <c r="T16" s="4">
        <v>43.989564999999999</v>
      </c>
      <c r="U16" s="4"/>
      <c r="V16" s="4" t="s">
        <v>1319</v>
      </c>
      <c r="W16" s="4">
        <v>31</v>
      </c>
      <c r="X16" s="4" t="s">
        <v>1321</v>
      </c>
    </row>
    <row r="17" spans="1:24" ht="60" x14ac:dyDescent="0.25">
      <c r="A17" s="3">
        <v>1278233</v>
      </c>
      <c r="B17" s="4" t="s">
        <v>1197</v>
      </c>
      <c r="C17" s="4" t="s">
        <v>1197</v>
      </c>
      <c r="D17" s="5" t="str">
        <f>IF(B17 = C17,"Same","changed")</f>
        <v>Same</v>
      </c>
      <c r="E17" s="4" t="s">
        <v>116</v>
      </c>
      <c r="F17" s="4" t="s">
        <v>117</v>
      </c>
      <c r="G17" s="4" t="s">
        <v>118</v>
      </c>
      <c r="H17" s="4" t="s">
        <v>21</v>
      </c>
      <c r="I17" s="4">
        <v>97477</v>
      </c>
      <c r="J17" s="4" t="s">
        <v>23</v>
      </c>
      <c r="K17" s="4"/>
      <c r="L17" s="4" t="s">
        <v>119</v>
      </c>
      <c r="M17" s="4" t="s">
        <v>45</v>
      </c>
      <c r="N17" s="4" t="s">
        <v>25</v>
      </c>
      <c r="O17" s="4"/>
      <c r="P17" s="4" t="s">
        <v>120</v>
      </c>
      <c r="Q17" s="4"/>
      <c r="R17" s="4"/>
      <c r="S17" s="4">
        <v>-123.035628</v>
      </c>
      <c r="T17" s="4">
        <v>44.088293999999998</v>
      </c>
      <c r="U17" s="4"/>
      <c r="V17" s="4" t="s">
        <v>1319</v>
      </c>
      <c r="W17" s="4">
        <v>31</v>
      </c>
      <c r="X17" s="4" t="s">
        <v>1322</v>
      </c>
    </row>
    <row r="18" spans="1:24" ht="30" x14ac:dyDescent="0.25">
      <c r="A18" s="3">
        <v>7093</v>
      </c>
      <c r="B18" s="4" t="s">
        <v>1148</v>
      </c>
      <c r="C18" s="4" t="s">
        <v>1148</v>
      </c>
      <c r="D18" s="5" t="str">
        <f>IF(B18 = C18,"Same","changed")</f>
        <v>Same</v>
      </c>
      <c r="E18" s="4" t="s">
        <v>128</v>
      </c>
      <c r="F18" s="4" t="s">
        <v>129</v>
      </c>
      <c r="G18" s="4" t="s">
        <v>130</v>
      </c>
      <c r="H18" s="4" t="s">
        <v>21</v>
      </c>
      <c r="I18" s="4">
        <v>97403</v>
      </c>
      <c r="J18" s="4" t="s">
        <v>23</v>
      </c>
      <c r="K18" s="4"/>
      <c r="L18" s="6">
        <v>0.79166666666666663</v>
      </c>
      <c r="M18" s="4" t="s">
        <v>35</v>
      </c>
      <c r="N18" s="4" t="s">
        <v>36</v>
      </c>
      <c r="O18" s="4" t="s">
        <v>131</v>
      </c>
      <c r="P18" s="4" t="s">
        <v>132</v>
      </c>
      <c r="Q18" s="4" t="s">
        <v>133</v>
      </c>
      <c r="R18" s="4"/>
      <c r="S18" s="4">
        <v>-123.04735700000001</v>
      </c>
      <c r="T18" s="4">
        <v>44.035049000000001</v>
      </c>
      <c r="U18" s="4"/>
      <c r="V18" s="4" t="s">
        <v>1319</v>
      </c>
      <c r="W18" s="4">
        <v>31</v>
      </c>
      <c r="X18" s="4" t="s">
        <v>1323</v>
      </c>
    </row>
    <row r="19" spans="1:24" ht="30" x14ac:dyDescent="0.25">
      <c r="A19" s="3">
        <v>3880</v>
      </c>
      <c r="B19" s="4" t="s">
        <v>1119</v>
      </c>
      <c r="C19" s="4" t="s">
        <v>1119</v>
      </c>
      <c r="D19" s="5" t="str">
        <f>IF(B19 = C19,"Same","changed")</f>
        <v>Same</v>
      </c>
      <c r="E19" s="4" t="s">
        <v>121</v>
      </c>
      <c r="F19" s="4" t="s">
        <v>122</v>
      </c>
      <c r="G19" s="4" t="s">
        <v>123</v>
      </c>
      <c r="H19" s="4" t="s">
        <v>21</v>
      </c>
      <c r="I19" s="4">
        <v>97365</v>
      </c>
      <c r="J19" s="4" t="s">
        <v>23</v>
      </c>
      <c r="K19" s="4" t="s">
        <v>124</v>
      </c>
      <c r="L19" s="4" t="s">
        <v>125</v>
      </c>
      <c r="M19" s="4" t="s">
        <v>35</v>
      </c>
      <c r="N19" s="4" t="s">
        <v>36</v>
      </c>
      <c r="O19" s="4" t="s">
        <v>126</v>
      </c>
      <c r="P19" s="4" t="s">
        <v>127</v>
      </c>
      <c r="Q19" s="4"/>
      <c r="R19" s="4"/>
      <c r="S19" s="4">
        <v>-124.0535</v>
      </c>
      <c r="T19" s="4">
        <v>44.636780000000002</v>
      </c>
      <c r="U19" s="4"/>
      <c r="V19" s="4" t="s">
        <v>1319</v>
      </c>
      <c r="W19" s="4">
        <v>31</v>
      </c>
      <c r="X19" s="4" t="s">
        <v>1324</v>
      </c>
    </row>
    <row r="20" spans="1:24" ht="30" x14ac:dyDescent="0.25">
      <c r="A20" s="3">
        <v>395</v>
      </c>
      <c r="B20" s="4" t="s">
        <v>1078</v>
      </c>
      <c r="C20" s="4" t="s">
        <v>1078</v>
      </c>
      <c r="D20" s="5" t="str">
        <f>IF(B20 = C20,"Same","changed")</f>
        <v>Same</v>
      </c>
      <c r="E20" s="4" t="s">
        <v>170</v>
      </c>
      <c r="F20" s="4" t="s">
        <v>171</v>
      </c>
      <c r="G20" s="4" t="s">
        <v>148</v>
      </c>
      <c r="H20" s="4" t="s">
        <v>21</v>
      </c>
      <c r="I20" s="4">
        <v>97333</v>
      </c>
      <c r="J20" s="4" t="s">
        <v>23</v>
      </c>
      <c r="K20" s="4" t="s">
        <v>172</v>
      </c>
      <c r="L20" s="6">
        <v>0.75694444444444453</v>
      </c>
      <c r="M20" s="4" t="s">
        <v>24</v>
      </c>
      <c r="N20" s="4" t="s">
        <v>36</v>
      </c>
      <c r="O20" s="4" t="s">
        <v>173</v>
      </c>
      <c r="P20" s="4" t="s">
        <v>174</v>
      </c>
      <c r="Q20" s="4" t="s">
        <v>175</v>
      </c>
      <c r="R20" s="4"/>
      <c r="S20" s="4">
        <v>-123.2565</v>
      </c>
      <c r="T20" s="4">
        <v>44.588180000000001</v>
      </c>
      <c r="U20" s="4"/>
      <c r="V20" s="4" t="s">
        <v>1319</v>
      </c>
      <c r="W20" s="4">
        <v>32</v>
      </c>
      <c r="X20" s="4" t="s">
        <v>1325</v>
      </c>
    </row>
    <row r="21" spans="1:24" ht="30" x14ac:dyDescent="0.25">
      <c r="A21" s="3">
        <v>2997349</v>
      </c>
      <c r="B21" s="4" t="s">
        <v>1222</v>
      </c>
      <c r="C21" s="4" t="s">
        <v>1222</v>
      </c>
      <c r="D21" s="5" t="str">
        <f>IF(B21 = C21,"Same","changed")</f>
        <v>Same</v>
      </c>
      <c r="E21" s="4" t="s">
        <v>155</v>
      </c>
      <c r="F21" s="4" t="s">
        <v>156</v>
      </c>
      <c r="G21" s="4" t="s">
        <v>157</v>
      </c>
      <c r="H21" s="4" t="s">
        <v>21</v>
      </c>
      <c r="I21" s="4" t="s">
        <v>158</v>
      </c>
      <c r="J21" s="4" t="s">
        <v>23</v>
      </c>
      <c r="K21" s="4" t="s">
        <v>159</v>
      </c>
      <c r="L21" s="4" t="s">
        <v>160</v>
      </c>
      <c r="M21" s="4" t="s">
        <v>24</v>
      </c>
      <c r="N21" s="4" t="s">
        <v>36</v>
      </c>
      <c r="O21" s="4" t="s">
        <v>161</v>
      </c>
      <c r="P21" s="4" t="s">
        <v>162</v>
      </c>
      <c r="Q21" s="4" t="s">
        <v>163</v>
      </c>
      <c r="R21" s="4"/>
      <c r="S21" s="4">
        <v>-122.92377999999999</v>
      </c>
      <c r="T21" s="4">
        <v>44.547446000000001</v>
      </c>
      <c r="U21" s="4"/>
      <c r="V21" s="4" t="s">
        <v>1319</v>
      </c>
      <c r="W21" s="4">
        <v>32</v>
      </c>
      <c r="X21" s="4" t="s">
        <v>1326</v>
      </c>
    </row>
    <row r="22" spans="1:24" ht="60" x14ac:dyDescent="0.25">
      <c r="A22" s="3">
        <v>5249117</v>
      </c>
      <c r="B22" s="4" t="s">
        <v>1242</v>
      </c>
      <c r="C22" s="4" t="s">
        <v>1242</v>
      </c>
      <c r="D22" s="5" t="str">
        <f>IF(B22 = C22,"Same","changed")</f>
        <v>Same</v>
      </c>
      <c r="E22" s="4" t="s">
        <v>176</v>
      </c>
      <c r="F22" s="4" t="s">
        <v>177</v>
      </c>
      <c r="G22" s="4" t="s">
        <v>148</v>
      </c>
      <c r="H22" s="4" t="s">
        <v>21</v>
      </c>
      <c r="I22" s="4" t="s">
        <v>178</v>
      </c>
      <c r="J22" s="4" t="s">
        <v>23</v>
      </c>
      <c r="K22" s="4" t="s">
        <v>179</v>
      </c>
      <c r="L22" s="4" t="s">
        <v>180</v>
      </c>
      <c r="M22" s="4" t="s">
        <v>35</v>
      </c>
      <c r="N22" s="4" t="s">
        <v>25</v>
      </c>
      <c r="O22" s="4"/>
      <c r="P22" s="4" t="s">
        <v>181</v>
      </c>
      <c r="Q22" s="4"/>
      <c r="R22" s="4"/>
      <c r="S22" s="4">
        <v>-123.2749</v>
      </c>
      <c r="T22" s="4">
        <v>44.56767</v>
      </c>
      <c r="U22" s="4"/>
      <c r="V22" s="4" t="s">
        <v>1319</v>
      </c>
      <c r="W22" s="4">
        <v>32</v>
      </c>
      <c r="X22" s="4" t="s">
        <v>1327</v>
      </c>
    </row>
    <row r="23" spans="1:24" ht="45" x14ac:dyDescent="0.25">
      <c r="A23" s="3">
        <v>2658342</v>
      </c>
      <c r="B23" s="4" t="s">
        <v>1216</v>
      </c>
      <c r="C23" s="4" t="s">
        <v>1216</v>
      </c>
      <c r="D23" s="5" t="str">
        <f>IF(B23 = C23,"Same","changed")</f>
        <v>Same</v>
      </c>
      <c r="E23" s="4" t="s">
        <v>146</v>
      </c>
      <c r="F23" s="4" t="s">
        <v>147</v>
      </c>
      <c r="G23" s="4" t="s">
        <v>148</v>
      </c>
      <c r="H23" s="4" t="s">
        <v>21</v>
      </c>
      <c r="I23" s="4" t="s">
        <v>149</v>
      </c>
      <c r="J23" s="4" t="s">
        <v>23</v>
      </c>
      <c r="K23" s="4" t="s">
        <v>150</v>
      </c>
      <c r="L23" s="4" t="s">
        <v>151</v>
      </c>
      <c r="M23" s="4" t="s">
        <v>152</v>
      </c>
      <c r="N23" s="4" t="s">
        <v>36</v>
      </c>
      <c r="O23" s="4" t="s">
        <v>153</v>
      </c>
      <c r="P23" s="4" t="s">
        <v>154</v>
      </c>
      <c r="Q23" s="4"/>
      <c r="R23" s="4"/>
      <c r="S23" s="4">
        <v>-123.24339999999999</v>
      </c>
      <c r="T23" s="4">
        <v>44.580579999999998</v>
      </c>
      <c r="U23" s="4"/>
      <c r="V23" s="4" t="s">
        <v>1319</v>
      </c>
      <c r="W23" s="4">
        <v>32</v>
      </c>
      <c r="X23" s="4" t="s">
        <v>1328</v>
      </c>
    </row>
    <row r="24" spans="1:24" ht="30" x14ac:dyDescent="0.25">
      <c r="A24" s="3">
        <v>3722</v>
      </c>
      <c r="B24" s="4" t="s">
        <v>1118</v>
      </c>
      <c r="C24" s="4" t="s">
        <v>1118</v>
      </c>
      <c r="D24" s="5" t="str">
        <f>IF(B24 = C24,"Same","changed")</f>
        <v>Same</v>
      </c>
      <c r="E24" s="4" t="s">
        <v>164</v>
      </c>
      <c r="F24" s="4" t="s">
        <v>165</v>
      </c>
      <c r="G24" s="4" t="s">
        <v>148</v>
      </c>
      <c r="H24" s="4" t="s">
        <v>21</v>
      </c>
      <c r="I24" s="4">
        <v>97331</v>
      </c>
      <c r="J24" s="4" t="s">
        <v>23</v>
      </c>
      <c r="K24" s="4" t="s">
        <v>166</v>
      </c>
      <c r="L24" s="6">
        <v>0.5</v>
      </c>
      <c r="M24" s="4" t="s">
        <v>167</v>
      </c>
      <c r="N24" s="4" t="s">
        <v>36</v>
      </c>
      <c r="O24" s="4" t="s">
        <v>168</v>
      </c>
      <c r="P24" s="4" t="s">
        <v>169</v>
      </c>
      <c r="Q24" s="4"/>
      <c r="R24" s="4"/>
      <c r="S24" s="4">
        <v>-123.288912</v>
      </c>
      <c r="T24" s="4">
        <v>44.538224</v>
      </c>
      <c r="U24" s="4"/>
      <c r="V24" s="4" t="s">
        <v>1319</v>
      </c>
      <c r="W24" s="4">
        <v>32</v>
      </c>
      <c r="X24" s="4" t="s">
        <v>1329</v>
      </c>
    </row>
    <row r="25" spans="1:24" ht="30" x14ac:dyDescent="0.25">
      <c r="A25" s="3">
        <v>7900</v>
      </c>
      <c r="B25" s="4" t="s">
        <v>1152</v>
      </c>
      <c r="C25" s="4" t="s">
        <v>1152</v>
      </c>
      <c r="D25" s="5" t="str">
        <f>IF(B25 = C25,"Same","changed")</f>
        <v>Same</v>
      </c>
      <c r="E25" s="4" t="s">
        <v>182</v>
      </c>
      <c r="F25" s="4" t="s">
        <v>183</v>
      </c>
      <c r="G25" s="4" t="s">
        <v>148</v>
      </c>
      <c r="H25" s="4" t="s">
        <v>21</v>
      </c>
      <c r="I25" s="4">
        <v>97330</v>
      </c>
      <c r="J25" s="4" t="s">
        <v>23</v>
      </c>
      <c r="K25" s="4" t="s">
        <v>184</v>
      </c>
      <c r="L25" s="6">
        <v>0.50694444444444442</v>
      </c>
      <c r="M25" s="4" t="s">
        <v>35</v>
      </c>
      <c r="N25" s="4" t="s">
        <v>36</v>
      </c>
      <c r="O25" s="4" t="s">
        <v>185</v>
      </c>
      <c r="P25" s="4" t="s">
        <v>186</v>
      </c>
      <c r="Q25" s="4" t="s">
        <v>187</v>
      </c>
      <c r="R25" s="4"/>
      <c r="S25" s="4">
        <v>-123.261906</v>
      </c>
      <c r="T25" s="4">
        <v>44.575771000000003</v>
      </c>
      <c r="U25" s="4"/>
      <c r="V25" s="4" t="s">
        <v>1319</v>
      </c>
      <c r="W25" s="4">
        <v>32</v>
      </c>
      <c r="X25" s="4" t="s">
        <v>1330</v>
      </c>
    </row>
    <row r="26" spans="1:24" ht="30" x14ac:dyDescent="0.25">
      <c r="A26" s="3">
        <v>566</v>
      </c>
      <c r="B26" s="4" t="s">
        <v>1081</v>
      </c>
      <c r="C26" s="4" t="s">
        <v>1081</v>
      </c>
      <c r="D26" s="5" t="str">
        <f>IF(B26 = C26,"Same","changed")</f>
        <v>Same</v>
      </c>
      <c r="E26" s="4" t="s">
        <v>207</v>
      </c>
      <c r="F26" s="4" t="s">
        <v>208</v>
      </c>
      <c r="G26" s="4" t="s">
        <v>130</v>
      </c>
      <c r="H26" s="4" t="s">
        <v>21</v>
      </c>
      <c r="I26" s="4">
        <v>97403</v>
      </c>
      <c r="J26" s="4" t="s">
        <v>23</v>
      </c>
      <c r="K26" s="4" t="s">
        <v>209</v>
      </c>
      <c r="L26" s="4" t="s">
        <v>180</v>
      </c>
      <c r="M26" s="4" t="s">
        <v>35</v>
      </c>
      <c r="N26" s="4" t="s">
        <v>36</v>
      </c>
      <c r="O26" s="4" t="s">
        <v>210</v>
      </c>
      <c r="P26" s="4" t="s">
        <v>211</v>
      </c>
      <c r="Q26" s="4"/>
      <c r="R26" s="4"/>
      <c r="S26" s="4">
        <v>-123.081056</v>
      </c>
      <c r="T26" s="4">
        <v>44.049684999999997</v>
      </c>
      <c r="U26" s="4"/>
      <c r="V26" s="4" t="s">
        <v>1319</v>
      </c>
      <c r="W26" s="4">
        <v>35</v>
      </c>
      <c r="X26" s="4" t="s">
        <v>1331</v>
      </c>
    </row>
    <row r="27" spans="1:24" ht="30" x14ac:dyDescent="0.25">
      <c r="A27" s="3">
        <v>595492</v>
      </c>
      <c r="B27" s="4" t="s">
        <v>1174</v>
      </c>
      <c r="C27" s="4" t="s">
        <v>1174</v>
      </c>
      <c r="D27" s="5" t="str">
        <f>IF(B27 = C27,"Same","changed")</f>
        <v>Same</v>
      </c>
      <c r="E27" s="4" t="s">
        <v>212</v>
      </c>
      <c r="F27" s="4" t="s">
        <v>213</v>
      </c>
      <c r="G27" s="4" t="s">
        <v>130</v>
      </c>
      <c r="H27" s="4" t="s">
        <v>21</v>
      </c>
      <c r="I27" s="4" t="s">
        <v>214</v>
      </c>
      <c r="J27" s="4" t="s">
        <v>23</v>
      </c>
      <c r="K27" s="4" t="s">
        <v>215</v>
      </c>
      <c r="L27" s="4" t="s">
        <v>216</v>
      </c>
      <c r="M27" s="4" t="s">
        <v>50</v>
      </c>
      <c r="N27" s="4" t="s">
        <v>36</v>
      </c>
      <c r="O27" s="4" t="s">
        <v>217</v>
      </c>
      <c r="P27" s="4" t="s">
        <v>218</v>
      </c>
      <c r="Q27" s="4"/>
      <c r="R27" s="4"/>
      <c r="S27" s="4">
        <v>-123.09139</v>
      </c>
      <c r="T27" s="4">
        <v>44.050038999999998</v>
      </c>
      <c r="U27" s="4"/>
      <c r="V27" s="4" t="s">
        <v>1319</v>
      </c>
      <c r="W27" s="4">
        <v>35</v>
      </c>
      <c r="X27" s="4" t="s">
        <v>1332</v>
      </c>
    </row>
    <row r="28" spans="1:24" ht="30" x14ac:dyDescent="0.25">
      <c r="A28" s="3">
        <v>4134</v>
      </c>
      <c r="B28" s="4" t="s">
        <v>1121</v>
      </c>
      <c r="C28" s="4" t="s">
        <v>1121</v>
      </c>
      <c r="D28" s="5" t="str">
        <f>IF(B28 = C28,"Same","changed")</f>
        <v>Same</v>
      </c>
      <c r="E28" s="4" t="s">
        <v>201</v>
      </c>
      <c r="F28" s="4" t="s">
        <v>202</v>
      </c>
      <c r="G28" s="4" t="s">
        <v>130</v>
      </c>
      <c r="H28" s="4" t="s">
        <v>21</v>
      </c>
      <c r="I28" s="4">
        <v>97401</v>
      </c>
      <c r="J28" s="4" t="s">
        <v>23</v>
      </c>
      <c r="K28" s="4" t="s">
        <v>203</v>
      </c>
      <c r="L28" s="6">
        <v>0.5</v>
      </c>
      <c r="M28" s="4" t="s">
        <v>24</v>
      </c>
      <c r="N28" s="4" t="s">
        <v>36</v>
      </c>
      <c r="O28" s="4" t="s">
        <v>204</v>
      </c>
      <c r="P28" s="4" t="s">
        <v>205</v>
      </c>
      <c r="Q28" s="4" t="s">
        <v>206</v>
      </c>
      <c r="R28" s="4"/>
      <c r="S28" s="4">
        <v>-123.09229999999999</v>
      </c>
      <c r="T28" s="4">
        <v>44.04383</v>
      </c>
      <c r="U28" s="4"/>
      <c r="V28" s="4" t="s">
        <v>1319</v>
      </c>
      <c r="W28" s="4">
        <v>35</v>
      </c>
      <c r="X28" s="4" t="s">
        <v>1333</v>
      </c>
    </row>
    <row r="29" spans="1:24" ht="30" x14ac:dyDescent="0.25">
      <c r="A29" s="3">
        <v>3551941</v>
      </c>
      <c r="B29" s="4" t="s">
        <v>1225</v>
      </c>
      <c r="C29" s="4" t="s">
        <v>1225</v>
      </c>
      <c r="D29" s="5" t="str">
        <f>IF(B29 = C29,"Same","changed")</f>
        <v>Same</v>
      </c>
      <c r="E29" s="4" t="s">
        <v>188</v>
      </c>
      <c r="F29" s="4" t="s">
        <v>189</v>
      </c>
      <c r="G29" s="4" t="s">
        <v>130</v>
      </c>
      <c r="H29" s="4" t="s">
        <v>21</v>
      </c>
      <c r="I29" s="4" t="s">
        <v>190</v>
      </c>
      <c r="J29" s="4" t="s">
        <v>23</v>
      </c>
      <c r="K29" s="4" t="s">
        <v>191</v>
      </c>
      <c r="L29" s="4" t="s">
        <v>192</v>
      </c>
      <c r="M29" s="4" t="s">
        <v>45</v>
      </c>
      <c r="N29" s="4" t="s">
        <v>36</v>
      </c>
      <c r="O29" s="4" t="s">
        <v>193</v>
      </c>
      <c r="P29" s="4" t="s">
        <v>194</v>
      </c>
      <c r="Q29" s="4" t="s">
        <v>195</v>
      </c>
      <c r="R29" s="4"/>
      <c r="S29" s="4">
        <v>-123.033</v>
      </c>
      <c r="T29" s="4">
        <v>44.008499999999998</v>
      </c>
      <c r="U29" s="4"/>
      <c r="V29" s="4" t="s">
        <v>1319</v>
      </c>
      <c r="W29" s="4">
        <v>35</v>
      </c>
      <c r="X29" s="4" t="s">
        <v>1334</v>
      </c>
    </row>
    <row r="30" spans="1:24" ht="30" x14ac:dyDescent="0.25">
      <c r="A30" s="3">
        <v>364</v>
      </c>
      <c r="B30" s="4" t="s">
        <v>1076</v>
      </c>
      <c r="C30" s="4" t="s">
        <v>1076</v>
      </c>
      <c r="D30" s="5" t="str">
        <f>IF(B30 = C30,"Same","changed")</f>
        <v>Same</v>
      </c>
      <c r="E30" s="4" t="s">
        <v>196</v>
      </c>
      <c r="F30" s="4" t="s">
        <v>197</v>
      </c>
      <c r="G30" s="4" t="s">
        <v>130</v>
      </c>
      <c r="H30" s="4" t="s">
        <v>21</v>
      </c>
      <c r="I30" s="4" t="s">
        <v>198</v>
      </c>
      <c r="J30" s="4" t="s">
        <v>23</v>
      </c>
      <c r="K30" s="4"/>
      <c r="L30" s="6">
        <v>0.26041666666666669</v>
      </c>
      <c r="M30" s="4" t="s">
        <v>167</v>
      </c>
      <c r="N30" s="4" t="s">
        <v>36</v>
      </c>
      <c r="O30" s="4" t="s">
        <v>199</v>
      </c>
      <c r="P30" s="4" t="s">
        <v>200</v>
      </c>
      <c r="Q30" s="4"/>
      <c r="R30" s="4"/>
      <c r="S30" s="4">
        <v>-123.0947</v>
      </c>
      <c r="T30" s="4">
        <v>44.048960000000001</v>
      </c>
      <c r="U30" s="4"/>
      <c r="V30" s="4" t="s">
        <v>1319</v>
      </c>
      <c r="W30" s="4">
        <v>35</v>
      </c>
      <c r="X30" s="4" t="s">
        <v>1335</v>
      </c>
    </row>
    <row r="31" spans="1:24" ht="30" x14ac:dyDescent="0.25">
      <c r="A31" s="3">
        <v>3714</v>
      </c>
      <c r="B31" s="4" t="s">
        <v>1117</v>
      </c>
      <c r="C31" s="4" t="s">
        <v>1117</v>
      </c>
      <c r="D31" s="5" t="str">
        <f>IF(B31 = C31,"Same","changed")</f>
        <v>Same</v>
      </c>
      <c r="E31" s="4" t="s">
        <v>227</v>
      </c>
      <c r="F31" s="4" t="s">
        <v>228</v>
      </c>
      <c r="G31" s="4" t="s">
        <v>221</v>
      </c>
      <c r="H31" s="4" t="s">
        <v>21</v>
      </c>
      <c r="I31" s="4" t="s">
        <v>229</v>
      </c>
      <c r="J31" s="4" t="s">
        <v>23</v>
      </c>
      <c r="K31" s="4"/>
      <c r="L31" s="6">
        <v>0.50347222222222221</v>
      </c>
      <c r="M31" s="4" t="s">
        <v>24</v>
      </c>
      <c r="N31" s="4" t="s">
        <v>36</v>
      </c>
      <c r="O31" s="4" t="s">
        <v>230</v>
      </c>
      <c r="P31" s="4" t="s">
        <v>231</v>
      </c>
      <c r="Q31" s="4"/>
      <c r="R31" s="4"/>
      <c r="S31" s="4">
        <v>-123.028001</v>
      </c>
      <c r="T31" s="4">
        <v>44.941122</v>
      </c>
      <c r="U31" s="4"/>
      <c r="V31" s="4" t="s">
        <v>1336</v>
      </c>
      <c r="W31" s="4">
        <v>41</v>
      </c>
      <c r="X31" s="4" t="s">
        <v>1337</v>
      </c>
    </row>
    <row r="32" spans="1:24" ht="60" x14ac:dyDescent="0.25">
      <c r="A32" s="3">
        <v>693625</v>
      </c>
      <c r="B32" s="4" t="s">
        <v>1178</v>
      </c>
      <c r="C32" s="4" t="s">
        <v>1178</v>
      </c>
      <c r="D32" s="5" t="str">
        <f>IF(B32 = C32,"Same","changed")</f>
        <v>Same</v>
      </c>
      <c r="E32" s="4" t="s">
        <v>239</v>
      </c>
      <c r="F32" s="4" t="s">
        <v>240</v>
      </c>
      <c r="G32" s="4" t="s">
        <v>221</v>
      </c>
      <c r="H32" s="4" t="s">
        <v>21</v>
      </c>
      <c r="I32" s="4">
        <v>97305</v>
      </c>
      <c r="J32" s="4" t="s">
        <v>23</v>
      </c>
      <c r="K32" s="4" t="s">
        <v>241</v>
      </c>
      <c r="L32" s="6">
        <v>0.41666666666666669</v>
      </c>
      <c r="M32" s="4" t="s">
        <v>242</v>
      </c>
      <c r="N32" s="4" t="s">
        <v>25</v>
      </c>
      <c r="O32" s="4" t="s">
        <v>243</v>
      </c>
      <c r="P32" s="4" t="s">
        <v>244</v>
      </c>
      <c r="Q32" s="4"/>
      <c r="R32" s="4"/>
      <c r="S32" s="4">
        <v>-122.74571899999999</v>
      </c>
      <c r="T32" s="4">
        <v>45.317374000000001</v>
      </c>
      <c r="U32" s="4" t="s">
        <v>226</v>
      </c>
      <c r="V32" s="4" t="s">
        <v>1336</v>
      </c>
      <c r="W32" s="4">
        <v>41</v>
      </c>
      <c r="X32" s="4" t="s">
        <v>1338</v>
      </c>
    </row>
    <row r="33" spans="1:24" ht="30" x14ac:dyDescent="0.25">
      <c r="A33" s="3">
        <v>882561</v>
      </c>
      <c r="B33" s="4" t="s">
        <v>1187</v>
      </c>
      <c r="C33" s="4" t="s">
        <v>1187</v>
      </c>
      <c r="D33" s="5" t="str">
        <f>IF(B33 = C33,"Same","changed")</f>
        <v>Same</v>
      </c>
      <c r="E33" s="4" t="s">
        <v>245</v>
      </c>
      <c r="F33" s="4" t="s">
        <v>246</v>
      </c>
      <c r="G33" s="4" t="s">
        <v>221</v>
      </c>
      <c r="H33" s="4" t="s">
        <v>21</v>
      </c>
      <c r="I33" s="4" t="s">
        <v>247</v>
      </c>
      <c r="J33" s="4" t="s">
        <v>23</v>
      </c>
      <c r="K33" s="4" t="s">
        <v>241</v>
      </c>
      <c r="L33" s="6">
        <v>0.54166666666666663</v>
      </c>
      <c r="M33" s="4" t="s">
        <v>248</v>
      </c>
      <c r="N33" s="4" t="s">
        <v>36</v>
      </c>
      <c r="O33" s="4"/>
      <c r="P33" s="4" t="s">
        <v>244</v>
      </c>
      <c r="Q33" s="4"/>
      <c r="R33" s="4"/>
      <c r="S33" s="4">
        <v>-123.043091</v>
      </c>
      <c r="T33" s="4">
        <v>44.933188999999999</v>
      </c>
      <c r="U33" s="4"/>
      <c r="V33" s="4" t="s">
        <v>1336</v>
      </c>
      <c r="W33" s="4">
        <v>41</v>
      </c>
      <c r="X33" s="4" t="s">
        <v>1339</v>
      </c>
    </row>
    <row r="34" spans="1:24" ht="30" x14ac:dyDescent="0.25">
      <c r="A34" s="3">
        <v>5915</v>
      </c>
      <c r="B34" s="4" t="s">
        <v>1136</v>
      </c>
      <c r="C34" s="4" t="s">
        <v>1136</v>
      </c>
      <c r="D34" s="5" t="str">
        <f>IF(B34 = C34,"Same","changed")</f>
        <v>Same</v>
      </c>
      <c r="E34" s="4" t="s">
        <v>232</v>
      </c>
      <c r="F34" s="4" t="s">
        <v>233</v>
      </c>
      <c r="G34" s="4" t="s">
        <v>221</v>
      </c>
      <c r="H34" s="4" t="s">
        <v>21</v>
      </c>
      <c r="I34" s="4" t="s">
        <v>234</v>
      </c>
      <c r="J34" s="4" t="s">
        <v>23</v>
      </c>
      <c r="K34" s="4" t="s">
        <v>235</v>
      </c>
      <c r="L34" s="6">
        <v>0.50347222222222221</v>
      </c>
      <c r="M34" s="4" t="s">
        <v>45</v>
      </c>
      <c r="N34" s="4" t="s">
        <v>36</v>
      </c>
      <c r="O34" s="4" t="s">
        <v>236</v>
      </c>
      <c r="P34" s="4" t="s">
        <v>237</v>
      </c>
      <c r="Q34" s="4" t="s">
        <v>238</v>
      </c>
      <c r="R34" s="4"/>
      <c r="S34" s="4">
        <v>-123.0303</v>
      </c>
      <c r="T34" s="4">
        <v>44.940959999999997</v>
      </c>
      <c r="U34" s="4"/>
      <c r="V34" s="4" t="s">
        <v>1336</v>
      </c>
      <c r="W34" s="4">
        <v>41</v>
      </c>
      <c r="X34" s="4" t="s">
        <v>1340</v>
      </c>
    </row>
    <row r="35" spans="1:24" ht="30" x14ac:dyDescent="0.25">
      <c r="A35" s="3">
        <v>3548</v>
      </c>
      <c r="B35" s="4" t="s">
        <v>1113</v>
      </c>
      <c r="C35" s="4" t="s">
        <v>1113</v>
      </c>
      <c r="D35" s="5" t="str">
        <f>IF(B35 = C35,"Same","changed")</f>
        <v>Same</v>
      </c>
      <c r="E35" s="4" t="s">
        <v>219</v>
      </c>
      <c r="F35" s="4" t="s">
        <v>220</v>
      </c>
      <c r="G35" s="4" t="s">
        <v>221</v>
      </c>
      <c r="H35" s="4" t="s">
        <v>21</v>
      </c>
      <c r="I35" s="4" t="s">
        <v>222</v>
      </c>
      <c r="J35" s="4" t="s">
        <v>23</v>
      </c>
      <c r="K35" s="4" t="s">
        <v>223</v>
      </c>
      <c r="L35" s="6">
        <v>0.50347222222222221</v>
      </c>
      <c r="M35" s="4" t="s">
        <v>24</v>
      </c>
      <c r="N35" s="4" t="s">
        <v>36</v>
      </c>
      <c r="O35" s="4" t="s">
        <v>224</v>
      </c>
      <c r="P35" s="4" t="s">
        <v>225</v>
      </c>
      <c r="Q35" s="4"/>
      <c r="R35" s="4"/>
      <c r="S35" s="4">
        <v>-123.0282</v>
      </c>
      <c r="T35" s="4">
        <v>44.940440000000002</v>
      </c>
      <c r="U35" s="4" t="s">
        <v>226</v>
      </c>
      <c r="V35" s="4" t="s">
        <v>1336</v>
      </c>
      <c r="W35" s="4">
        <v>41</v>
      </c>
      <c r="X35" s="4" t="s">
        <v>1341</v>
      </c>
    </row>
    <row r="36" spans="1:24" ht="30" x14ac:dyDescent="0.25">
      <c r="A36" s="3">
        <v>2397</v>
      </c>
      <c r="B36" s="4" t="s">
        <v>1105</v>
      </c>
      <c r="C36" s="4" t="s">
        <v>1105</v>
      </c>
      <c r="D36" s="5" t="str">
        <f>IF(B36 = C36,"Same","changed")</f>
        <v>Same</v>
      </c>
      <c r="E36" s="4" t="s">
        <v>254</v>
      </c>
      <c r="F36" s="4" t="s">
        <v>255</v>
      </c>
      <c r="G36" s="4" t="s">
        <v>221</v>
      </c>
      <c r="H36" s="4" t="s">
        <v>21</v>
      </c>
      <c r="I36" s="4">
        <v>97301</v>
      </c>
      <c r="J36" s="4" t="s">
        <v>23</v>
      </c>
      <c r="K36" s="4" t="s">
        <v>256</v>
      </c>
      <c r="L36" s="6">
        <v>0.75</v>
      </c>
      <c r="M36" s="4" t="s">
        <v>24</v>
      </c>
      <c r="N36" s="4" t="s">
        <v>36</v>
      </c>
      <c r="O36" s="4"/>
      <c r="P36" s="4" t="s">
        <v>257</v>
      </c>
      <c r="Q36" s="4"/>
      <c r="R36" s="4"/>
      <c r="S36" s="4">
        <v>-122.995028</v>
      </c>
      <c r="T36" s="4">
        <v>44.922142999999998</v>
      </c>
      <c r="U36" s="4"/>
      <c r="V36" s="4" t="s">
        <v>1336</v>
      </c>
      <c r="W36" s="4">
        <v>42</v>
      </c>
      <c r="X36" s="4" t="s">
        <v>1342</v>
      </c>
    </row>
    <row r="37" spans="1:24" ht="30" x14ac:dyDescent="0.25">
      <c r="A37" s="3">
        <v>693720</v>
      </c>
      <c r="B37" s="4" t="s">
        <v>1179</v>
      </c>
      <c r="C37" s="4" t="s">
        <v>1179</v>
      </c>
      <c r="D37" s="5" t="str">
        <f>IF(B37 = C37,"Same","changed")</f>
        <v>Same</v>
      </c>
      <c r="E37" s="4" t="s">
        <v>258</v>
      </c>
      <c r="F37" s="4" t="s">
        <v>259</v>
      </c>
      <c r="G37" s="4" t="s">
        <v>221</v>
      </c>
      <c r="H37" s="4" t="s">
        <v>21</v>
      </c>
      <c r="I37" s="4" t="s">
        <v>260</v>
      </c>
      <c r="J37" s="4" t="s">
        <v>23</v>
      </c>
      <c r="K37" s="4" t="s">
        <v>261</v>
      </c>
      <c r="L37" s="6">
        <v>0.72916666666666663</v>
      </c>
      <c r="M37" s="4" t="s">
        <v>262</v>
      </c>
      <c r="N37" s="4" t="s">
        <v>36</v>
      </c>
      <c r="O37" s="4"/>
      <c r="P37" s="4" t="s">
        <v>263</v>
      </c>
      <c r="Q37" s="4"/>
      <c r="R37" s="4"/>
      <c r="S37" s="4">
        <v>-123.008107</v>
      </c>
      <c r="T37" s="4">
        <v>44.931733999999999</v>
      </c>
      <c r="U37" s="4"/>
      <c r="V37" s="4" t="s">
        <v>1336</v>
      </c>
      <c r="W37" s="4">
        <v>42</v>
      </c>
      <c r="X37" s="4" t="s">
        <v>1343</v>
      </c>
    </row>
    <row r="38" spans="1:24" ht="30" x14ac:dyDescent="0.25">
      <c r="A38" s="3">
        <v>8617</v>
      </c>
      <c r="B38" s="4" t="s">
        <v>1159</v>
      </c>
      <c r="C38" s="4" t="s">
        <v>1159</v>
      </c>
      <c r="D38" s="5" t="str">
        <f>IF(B38 = C38,"Same","changed")</f>
        <v>Same</v>
      </c>
      <c r="E38" s="4" t="s">
        <v>264</v>
      </c>
      <c r="F38" s="4" t="s">
        <v>265</v>
      </c>
      <c r="G38" s="4" t="s">
        <v>221</v>
      </c>
      <c r="H38" s="4" t="s">
        <v>21</v>
      </c>
      <c r="I38" s="4" t="s">
        <v>266</v>
      </c>
      <c r="J38" s="4" t="s">
        <v>23</v>
      </c>
      <c r="K38" s="4" t="s">
        <v>267</v>
      </c>
      <c r="L38" s="4" t="s">
        <v>268</v>
      </c>
      <c r="M38" s="4" t="s">
        <v>269</v>
      </c>
      <c r="N38" s="4" t="s">
        <v>36</v>
      </c>
      <c r="O38" s="4" t="s">
        <v>270</v>
      </c>
      <c r="P38" s="4" t="s">
        <v>271</v>
      </c>
      <c r="Q38" s="4"/>
      <c r="R38" s="4"/>
      <c r="S38" s="4">
        <v>-123.006861</v>
      </c>
      <c r="T38" s="4">
        <v>44.947879999999998</v>
      </c>
      <c r="U38" s="4"/>
      <c r="V38" s="4" t="s">
        <v>1336</v>
      </c>
      <c r="W38" s="4">
        <v>42</v>
      </c>
      <c r="X38" s="4" t="s">
        <v>1344</v>
      </c>
    </row>
    <row r="39" spans="1:24" ht="30" x14ac:dyDescent="0.25">
      <c r="A39" s="3">
        <v>138</v>
      </c>
      <c r="B39" s="4" t="s">
        <v>1072</v>
      </c>
      <c r="C39" s="4" t="s">
        <v>1072</v>
      </c>
      <c r="D39" s="5" t="str">
        <f>IF(B39 = C39,"Same","changed")</f>
        <v>Same</v>
      </c>
      <c r="E39" s="4" t="s">
        <v>249</v>
      </c>
      <c r="F39" s="4" t="s">
        <v>250</v>
      </c>
      <c r="G39" s="4" t="s">
        <v>221</v>
      </c>
      <c r="H39" s="4" t="s">
        <v>21</v>
      </c>
      <c r="I39" s="4">
        <v>97310</v>
      </c>
      <c r="J39" s="4" t="s">
        <v>23</v>
      </c>
      <c r="K39" s="4" t="s">
        <v>251</v>
      </c>
      <c r="L39" s="6">
        <v>0.27083333333333331</v>
      </c>
      <c r="M39" s="4" t="s">
        <v>35</v>
      </c>
      <c r="N39" s="4" t="s">
        <v>36</v>
      </c>
      <c r="O39" s="4" t="s">
        <v>252</v>
      </c>
      <c r="P39" s="4" t="s">
        <v>253</v>
      </c>
      <c r="Q39" s="4"/>
      <c r="R39" s="4"/>
      <c r="S39" s="4">
        <v>-123.04712600000001</v>
      </c>
      <c r="T39" s="4">
        <v>44.904868999999998</v>
      </c>
      <c r="U39" s="4"/>
      <c r="V39" s="4" t="s">
        <v>1336</v>
      </c>
      <c r="W39" s="4">
        <v>42</v>
      </c>
      <c r="X39" s="4" t="s">
        <v>1345</v>
      </c>
    </row>
    <row r="40" spans="1:24" ht="30" x14ac:dyDescent="0.25">
      <c r="A40" s="20">
        <v>1768087</v>
      </c>
      <c r="B40" s="5" t="s">
        <v>1210</v>
      </c>
      <c r="C40" s="5" t="s">
        <v>1302</v>
      </c>
      <c r="D40" s="5" t="str">
        <f>IF(B40 = C40,"Same","changed")</f>
        <v>changed</v>
      </c>
      <c r="E40" s="5" t="s">
        <v>279</v>
      </c>
      <c r="F40" s="5" t="s">
        <v>280</v>
      </c>
      <c r="G40" s="5" t="s">
        <v>281</v>
      </c>
      <c r="H40" s="5" t="s">
        <v>21</v>
      </c>
      <c r="I40" s="5" t="s">
        <v>282</v>
      </c>
      <c r="J40" s="5" t="s">
        <v>23</v>
      </c>
      <c r="K40" s="5" t="s">
        <v>283</v>
      </c>
      <c r="L40" s="5" t="s">
        <v>284</v>
      </c>
      <c r="M40" s="5" t="s">
        <v>285</v>
      </c>
      <c r="N40" s="5" t="s">
        <v>36</v>
      </c>
      <c r="O40" s="5" t="s">
        <v>286</v>
      </c>
      <c r="P40" s="5" t="s">
        <v>287</v>
      </c>
      <c r="Q40" s="5"/>
      <c r="R40" s="5"/>
      <c r="S40" s="5">
        <v>-122.821063</v>
      </c>
      <c r="T40" s="5">
        <v>45.159222999999997</v>
      </c>
      <c r="U40" s="5"/>
      <c r="V40" s="5" t="s">
        <v>1336</v>
      </c>
      <c r="W40" s="5">
        <v>42</v>
      </c>
      <c r="X40" s="5" t="s">
        <v>1346</v>
      </c>
    </row>
    <row r="41" spans="1:24" ht="60" x14ac:dyDescent="0.25">
      <c r="A41" s="20">
        <v>1448802</v>
      </c>
      <c r="B41" s="5" t="s">
        <v>1202</v>
      </c>
      <c r="C41" s="5" t="s">
        <v>1495</v>
      </c>
      <c r="D41" s="5" t="str">
        <f>IF(B41 = C41,"Same","changed")</f>
        <v>changed</v>
      </c>
      <c r="E41" s="5" t="s">
        <v>272</v>
      </c>
      <c r="F41" s="5" t="s">
        <v>273</v>
      </c>
      <c r="G41" s="5" t="s">
        <v>274</v>
      </c>
      <c r="H41" s="5" t="s">
        <v>21</v>
      </c>
      <c r="I41" s="5">
        <v>97303</v>
      </c>
      <c r="J41" s="5" t="s">
        <v>23</v>
      </c>
      <c r="K41" s="5" t="s">
        <v>275</v>
      </c>
      <c r="L41" s="21">
        <v>0.79166666666666663</v>
      </c>
      <c r="M41" s="5" t="s">
        <v>50</v>
      </c>
      <c r="N41" s="5" t="s">
        <v>36</v>
      </c>
      <c r="O41" s="5" t="s">
        <v>276</v>
      </c>
      <c r="P41" s="5" t="s">
        <v>277</v>
      </c>
      <c r="Q41" s="5" t="s">
        <v>278</v>
      </c>
      <c r="R41" s="5"/>
      <c r="S41" s="5">
        <v>-123.019758</v>
      </c>
      <c r="T41" s="5">
        <v>44.995739999999998</v>
      </c>
      <c r="U41" s="5"/>
      <c r="V41" s="5" t="s">
        <v>1336</v>
      </c>
      <c r="W41" s="5">
        <v>41</v>
      </c>
      <c r="X41" s="5" t="s">
        <v>1347</v>
      </c>
    </row>
    <row r="42" spans="1:24" ht="30" x14ac:dyDescent="0.25">
      <c r="A42" s="20">
        <v>469</v>
      </c>
      <c r="B42" s="5" t="s">
        <v>1080</v>
      </c>
      <c r="C42" s="5" t="s">
        <v>1301</v>
      </c>
      <c r="D42" s="5" t="str">
        <f>IF(B42 = C42,"Same","changed")</f>
        <v>changed</v>
      </c>
      <c r="E42" s="5" t="s">
        <v>288</v>
      </c>
      <c r="F42" s="5" t="s">
        <v>289</v>
      </c>
      <c r="G42" s="5" t="s">
        <v>290</v>
      </c>
      <c r="H42" s="5" t="s">
        <v>21</v>
      </c>
      <c r="I42" s="5">
        <v>97381</v>
      </c>
      <c r="J42" s="5" t="s">
        <v>23</v>
      </c>
      <c r="K42" s="5" t="s">
        <v>291</v>
      </c>
      <c r="L42" s="21">
        <v>0.3125</v>
      </c>
      <c r="M42" s="5" t="s">
        <v>167</v>
      </c>
      <c r="N42" s="5" t="s">
        <v>36</v>
      </c>
      <c r="O42" s="5"/>
      <c r="P42" s="5" t="s">
        <v>292</v>
      </c>
      <c r="Q42" s="5"/>
      <c r="R42" s="5"/>
      <c r="S42" s="5">
        <v>-122.766102</v>
      </c>
      <c r="T42" s="5">
        <v>45.013863000000001</v>
      </c>
      <c r="U42" s="5"/>
      <c r="V42" s="5" t="s">
        <v>1336</v>
      </c>
      <c r="W42" s="5">
        <v>42</v>
      </c>
      <c r="X42" s="5" t="s">
        <v>1348</v>
      </c>
    </row>
    <row r="43" spans="1:24" ht="60" x14ac:dyDescent="0.25">
      <c r="A43" s="3">
        <v>3033398</v>
      </c>
      <c r="B43" s="4" t="s">
        <v>1223</v>
      </c>
      <c r="C43" s="4" t="s">
        <v>1223</v>
      </c>
      <c r="D43" s="5" t="str">
        <f>IF(B43 = C43,"Same","changed")</f>
        <v>Same</v>
      </c>
      <c r="E43" s="4" t="s">
        <v>300</v>
      </c>
      <c r="F43" s="4" t="s">
        <v>301</v>
      </c>
      <c r="G43" s="4" t="s">
        <v>302</v>
      </c>
      <c r="H43" s="4" t="s">
        <v>21</v>
      </c>
      <c r="I43" s="4" t="s">
        <v>303</v>
      </c>
      <c r="J43" s="4" t="s">
        <v>23</v>
      </c>
      <c r="K43" s="4" t="s">
        <v>304</v>
      </c>
      <c r="L43" s="4" t="s">
        <v>305</v>
      </c>
      <c r="M43" s="4" t="s">
        <v>45</v>
      </c>
      <c r="N43" s="4" t="s">
        <v>25</v>
      </c>
      <c r="O43" s="4"/>
      <c r="P43" s="4" t="s">
        <v>306</v>
      </c>
      <c r="Q43" s="4"/>
      <c r="R43" s="4"/>
      <c r="S43" s="4">
        <v>-122.95325200000001</v>
      </c>
      <c r="T43" s="4">
        <v>45.315153000000002</v>
      </c>
      <c r="U43" s="4"/>
      <c r="V43" s="4" t="s">
        <v>1336</v>
      </c>
      <c r="W43" s="4">
        <v>44</v>
      </c>
      <c r="X43" s="4" t="s">
        <v>1349</v>
      </c>
    </row>
    <row r="44" spans="1:24" ht="30" x14ac:dyDescent="0.25">
      <c r="A44" s="3">
        <v>2598</v>
      </c>
      <c r="B44" s="4" t="s">
        <v>1106</v>
      </c>
      <c r="C44" s="4" t="s">
        <v>1106</v>
      </c>
      <c r="D44" s="5" t="str">
        <f>IF(B44 = C44,"Same","changed")</f>
        <v>Same</v>
      </c>
      <c r="E44" s="4" t="s">
        <v>293</v>
      </c>
      <c r="F44" s="4" t="s">
        <v>294</v>
      </c>
      <c r="G44" s="4" t="s">
        <v>295</v>
      </c>
      <c r="H44" s="4" t="s">
        <v>21</v>
      </c>
      <c r="I44" s="4">
        <v>97367</v>
      </c>
      <c r="J44" s="4" t="s">
        <v>23</v>
      </c>
      <c r="K44" s="4" t="s">
        <v>241</v>
      </c>
      <c r="L44" s="4" t="s">
        <v>296</v>
      </c>
      <c r="M44" s="4" t="s">
        <v>297</v>
      </c>
      <c r="N44" s="4" t="s">
        <v>36</v>
      </c>
      <c r="O44" s="4" t="s">
        <v>298</v>
      </c>
      <c r="P44" s="4" t="s">
        <v>244</v>
      </c>
      <c r="Q44" s="4" t="s">
        <v>299</v>
      </c>
      <c r="R44" s="4"/>
      <c r="S44" s="4">
        <v>-124.015845</v>
      </c>
      <c r="T44" s="4">
        <v>44.961398000000003</v>
      </c>
      <c r="U44" s="4"/>
      <c r="V44" s="4" t="s">
        <v>1336</v>
      </c>
      <c r="W44" s="4">
        <v>44</v>
      </c>
      <c r="X44" s="4" t="s">
        <v>1350</v>
      </c>
    </row>
    <row r="45" spans="1:24" ht="30" x14ac:dyDescent="0.25">
      <c r="A45" s="3">
        <v>6996</v>
      </c>
      <c r="B45" s="4" t="s">
        <v>1146</v>
      </c>
      <c r="C45" s="4" t="s">
        <v>1146</v>
      </c>
      <c r="D45" s="5" t="str">
        <f>IF(B45 = C45,"Same","changed")</f>
        <v>Same</v>
      </c>
      <c r="E45" s="4" t="s">
        <v>324</v>
      </c>
      <c r="F45" s="4" t="s">
        <v>325</v>
      </c>
      <c r="G45" s="4" t="s">
        <v>326</v>
      </c>
      <c r="H45" s="4" t="s">
        <v>21</v>
      </c>
      <c r="I45" s="4">
        <v>97128</v>
      </c>
      <c r="J45" s="4" t="s">
        <v>23</v>
      </c>
      <c r="K45" s="4" t="s">
        <v>241</v>
      </c>
      <c r="L45" s="6">
        <v>0.51041666666666663</v>
      </c>
      <c r="M45" s="4" t="s">
        <v>24</v>
      </c>
      <c r="N45" s="4" t="s">
        <v>36</v>
      </c>
      <c r="O45" s="4"/>
      <c r="P45" s="4" t="s">
        <v>244</v>
      </c>
      <c r="Q45" s="4"/>
      <c r="R45" s="4"/>
      <c r="S45" s="4">
        <v>-123.197788</v>
      </c>
      <c r="T45" s="4">
        <v>45.217160999999997</v>
      </c>
      <c r="U45" s="4"/>
      <c r="V45" s="4" t="s">
        <v>1336</v>
      </c>
      <c r="W45" s="4">
        <v>44</v>
      </c>
      <c r="X45" s="4" t="s">
        <v>1351</v>
      </c>
    </row>
    <row r="46" spans="1:24" ht="30" x14ac:dyDescent="0.25">
      <c r="A46" s="3">
        <v>588</v>
      </c>
      <c r="B46" s="4" t="s">
        <v>1082</v>
      </c>
      <c r="C46" s="4" t="s">
        <v>1082</v>
      </c>
      <c r="D46" s="5" t="str">
        <f>IF(B46 = C46,"Same","changed")</f>
        <v>Same</v>
      </c>
      <c r="E46" s="4" t="s">
        <v>307</v>
      </c>
      <c r="F46" s="4" t="s">
        <v>308</v>
      </c>
      <c r="G46" s="4" t="s">
        <v>302</v>
      </c>
      <c r="H46" s="4" t="s">
        <v>21</v>
      </c>
      <c r="I46" s="4">
        <v>97132</v>
      </c>
      <c r="J46" s="4" t="s">
        <v>23</v>
      </c>
      <c r="K46" s="4" t="s">
        <v>309</v>
      </c>
      <c r="L46" s="6">
        <v>0.28125</v>
      </c>
      <c r="M46" s="4" t="s">
        <v>167</v>
      </c>
      <c r="N46" s="4" t="s">
        <v>36</v>
      </c>
      <c r="O46" s="4" t="s">
        <v>310</v>
      </c>
      <c r="P46" s="4" t="s">
        <v>311</v>
      </c>
      <c r="Q46" s="4"/>
      <c r="R46" s="4"/>
      <c r="S46" s="4">
        <v>-122.95347099999999</v>
      </c>
      <c r="T46" s="4">
        <v>45.300562999999997</v>
      </c>
      <c r="U46" s="4"/>
      <c r="V46" s="4" t="s">
        <v>1336</v>
      </c>
      <c r="W46" s="4">
        <v>44</v>
      </c>
      <c r="X46" s="4" t="s">
        <v>1352</v>
      </c>
    </row>
    <row r="47" spans="1:24" ht="30" x14ac:dyDescent="0.25">
      <c r="A47" s="3">
        <v>589207</v>
      </c>
      <c r="B47" s="4" t="s">
        <v>1173</v>
      </c>
      <c r="C47" s="4" t="s">
        <v>1173</v>
      </c>
      <c r="D47" s="5" t="str">
        <f>IF(B47 = C47,"Same","changed")</f>
        <v>Same</v>
      </c>
      <c r="E47" s="4" t="s">
        <v>312</v>
      </c>
      <c r="F47" s="4" t="s">
        <v>313</v>
      </c>
      <c r="G47" s="4" t="s">
        <v>314</v>
      </c>
      <c r="H47" s="4" t="s">
        <v>21</v>
      </c>
      <c r="I47" s="4" t="s">
        <v>315</v>
      </c>
      <c r="J47" s="4" t="s">
        <v>23</v>
      </c>
      <c r="K47" s="4" t="s">
        <v>316</v>
      </c>
      <c r="L47" s="4" t="s">
        <v>317</v>
      </c>
      <c r="M47" s="4" t="s">
        <v>50</v>
      </c>
      <c r="N47" s="4" t="s">
        <v>36</v>
      </c>
      <c r="O47" s="4" t="s">
        <v>318</v>
      </c>
      <c r="P47" s="4" t="s">
        <v>319</v>
      </c>
      <c r="Q47" s="4"/>
      <c r="R47" s="4"/>
      <c r="S47" s="4">
        <v>-122.86762400000001</v>
      </c>
      <c r="T47" s="4">
        <v>45.354951999999997</v>
      </c>
      <c r="U47" s="4"/>
      <c r="V47" s="4" t="s">
        <v>1336</v>
      </c>
      <c r="W47" s="4">
        <v>44</v>
      </c>
      <c r="X47" s="4" t="s">
        <v>1353</v>
      </c>
    </row>
    <row r="48" spans="1:24" ht="30" x14ac:dyDescent="0.25">
      <c r="A48" s="3">
        <v>6014</v>
      </c>
      <c r="B48" s="4" t="s">
        <v>1137</v>
      </c>
      <c r="C48" s="4" t="s">
        <v>1137</v>
      </c>
      <c r="D48" s="5" t="str">
        <f>IF(B48 = C48,"Same","changed")</f>
        <v>Same</v>
      </c>
      <c r="E48" s="4" t="s">
        <v>320</v>
      </c>
      <c r="F48" s="4" t="s">
        <v>321</v>
      </c>
      <c r="G48" s="4" t="s">
        <v>322</v>
      </c>
      <c r="H48" s="4" t="s">
        <v>21</v>
      </c>
      <c r="I48" s="4">
        <v>97396</v>
      </c>
      <c r="J48" s="4" t="s">
        <v>23</v>
      </c>
      <c r="K48" s="4" t="s">
        <v>323</v>
      </c>
      <c r="L48" s="6">
        <v>0.77083333333333337</v>
      </c>
      <c r="M48" s="4" t="s">
        <v>297</v>
      </c>
      <c r="N48" s="4" t="s">
        <v>36</v>
      </c>
      <c r="O48" s="4"/>
      <c r="P48" s="4"/>
      <c r="Q48" s="4"/>
      <c r="R48" s="4"/>
      <c r="S48" s="4">
        <v>-123.48514</v>
      </c>
      <c r="T48" s="4">
        <v>45.079033000000003</v>
      </c>
      <c r="U48" s="4"/>
      <c r="V48" s="4" t="s">
        <v>1336</v>
      </c>
      <c r="W48" s="4">
        <v>44</v>
      </c>
      <c r="X48" s="4" t="s">
        <v>1354</v>
      </c>
    </row>
    <row r="49" spans="1:24" ht="30" x14ac:dyDescent="0.25">
      <c r="A49" s="3">
        <v>1526117</v>
      </c>
      <c r="B49" s="4" t="s">
        <v>1204</v>
      </c>
      <c r="C49" s="4" t="s">
        <v>1204</v>
      </c>
      <c r="D49" s="5" t="str">
        <f>IF(B49 = C49,"Same","changed")</f>
        <v>Same</v>
      </c>
      <c r="E49" s="4" t="s">
        <v>333</v>
      </c>
      <c r="F49" s="4" t="s">
        <v>334</v>
      </c>
      <c r="G49" s="4" t="s">
        <v>335</v>
      </c>
      <c r="H49" s="4" t="s">
        <v>21</v>
      </c>
      <c r="I49" s="4" t="s">
        <v>336</v>
      </c>
      <c r="J49" s="4" t="s">
        <v>23</v>
      </c>
      <c r="K49" s="4" t="s">
        <v>337</v>
      </c>
      <c r="L49" s="4" t="s">
        <v>296</v>
      </c>
      <c r="M49" s="4" t="s">
        <v>35</v>
      </c>
      <c r="N49" s="4" t="s">
        <v>36</v>
      </c>
      <c r="O49" s="4"/>
      <c r="P49" s="4" t="s">
        <v>338</v>
      </c>
      <c r="Q49" s="4"/>
      <c r="R49" s="4"/>
      <c r="S49" s="4">
        <v>-121.523617</v>
      </c>
      <c r="T49" s="4">
        <v>45.692256</v>
      </c>
      <c r="U49" s="4"/>
      <c r="V49" s="4" t="s">
        <v>1304</v>
      </c>
      <c r="W49" s="4">
        <v>51</v>
      </c>
      <c r="X49" s="4" t="s">
        <v>1355</v>
      </c>
    </row>
    <row r="50" spans="1:24" ht="30" x14ac:dyDescent="0.25">
      <c r="A50" s="3">
        <v>701</v>
      </c>
      <c r="B50" s="4" t="s">
        <v>1088</v>
      </c>
      <c r="C50" s="4" t="s">
        <v>1088</v>
      </c>
      <c r="D50" s="5" t="str">
        <f>IF(B50 = C50,"Same","changed")</f>
        <v>Same</v>
      </c>
      <c r="E50" s="4" t="s">
        <v>339</v>
      </c>
      <c r="F50" s="4" t="s">
        <v>340</v>
      </c>
      <c r="G50" s="4" t="s">
        <v>335</v>
      </c>
      <c r="H50" s="4" t="s">
        <v>21</v>
      </c>
      <c r="I50" s="4">
        <v>97031</v>
      </c>
      <c r="J50" s="4" t="s">
        <v>23</v>
      </c>
      <c r="K50" s="4" t="s">
        <v>341</v>
      </c>
      <c r="L50" s="6">
        <v>0.27083333333333331</v>
      </c>
      <c r="M50" s="4" t="s">
        <v>50</v>
      </c>
      <c r="N50" s="4" t="s">
        <v>36</v>
      </c>
      <c r="O50" s="4"/>
      <c r="P50" s="4" t="s">
        <v>342</v>
      </c>
      <c r="Q50" s="4"/>
      <c r="R50" s="4"/>
      <c r="S50" s="4">
        <v>-121.559558</v>
      </c>
      <c r="T50" s="4">
        <v>45.709581999999997</v>
      </c>
      <c r="U50" s="4"/>
      <c r="V50" s="4" t="s">
        <v>1304</v>
      </c>
      <c r="W50" s="4">
        <v>51</v>
      </c>
      <c r="X50" s="4" t="s">
        <v>1356</v>
      </c>
    </row>
    <row r="51" spans="1:24" ht="60" x14ac:dyDescent="0.25">
      <c r="A51" s="3">
        <v>1267222</v>
      </c>
      <c r="B51" s="4" t="s">
        <v>1196</v>
      </c>
      <c r="C51" s="4" t="s">
        <v>1196</v>
      </c>
      <c r="D51" s="5" t="str">
        <f>IF(B51 = C51,"Same","changed")</f>
        <v>Same</v>
      </c>
      <c r="E51" s="4" t="s">
        <v>327</v>
      </c>
      <c r="F51" s="4" t="s">
        <v>328</v>
      </c>
      <c r="G51" s="4" t="s">
        <v>329</v>
      </c>
      <c r="H51" s="4" t="s">
        <v>330</v>
      </c>
      <c r="I51" s="4">
        <v>98605</v>
      </c>
      <c r="J51" s="4" t="s">
        <v>23</v>
      </c>
      <c r="K51" s="4" t="s">
        <v>331</v>
      </c>
      <c r="L51" s="6">
        <v>0.5</v>
      </c>
      <c r="M51" s="4" t="s">
        <v>50</v>
      </c>
      <c r="N51" s="4" t="s">
        <v>25</v>
      </c>
      <c r="O51" s="4"/>
      <c r="P51" s="4" t="s">
        <v>332</v>
      </c>
      <c r="Q51" s="4"/>
      <c r="R51" s="4"/>
      <c r="S51" s="4">
        <v>-121.479811</v>
      </c>
      <c r="T51" s="4">
        <v>45.721217000000003</v>
      </c>
      <c r="U51" s="4"/>
      <c r="V51" s="4" t="s">
        <v>1304</v>
      </c>
      <c r="W51" s="4">
        <v>51</v>
      </c>
      <c r="X51" s="4" t="s">
        <v>1357</v>
      </c>
    </row>
    <row r="52" spans="1:24" ht="30" x14ac:dyDescent="0.25">
      <c r="A52" s="3">
        <v>9417</v>
      </c>
      <c r="B52" s="4" t="s">
        <v>1165</v>
      </c>
      <c r="C52" s="4" t="s">
        <v>1165</v>
      </c>
      <c r="D52" s="5" t="str">
        <f>IF(B52 = C52,"Same","changed")</f>
        <v>Same</v>
      </c>
      <c r="E52" s="4" t="s">
        <v>343</v>
      </c>
      <c r="F52" s="4" t="s">
        <v>344</v>
      </c>
      <c r="G52" s="4" t="s">
        <v>345</v>
      </c>
      <c r="H52" s="4" t="s">
        <v>330</v>
      </c>
      <c r="I52" s="4" t="s">
        <v>346</v>
      </c>
      <c r="J52" s="4" t="s">
        <v>23</v>
      </c>
      <c r="K52" s="4" t="s">
        <v>347</v>
      </c>
      <c r="L52" s="6">
        <v>0.27777777777777779</v>
      </c>
      <c r="M52" s="4" t="s">
        <v>45</v>
      </c>
      <c r="N52" s="4" t="s">
        <v>36</v>
      </c>
      <c r="O52" s="4"/>
      <c r="P52" s="4" t="s">
        <v>348</v>
      </c>
      <c r="Q52" s="4"/>
      <c r="R52" s="4"/>
      <c r="S52" s="4">
        <v>-121.88597900000001</v>
      </c>
      <c r="T52" s="4">
        <v>45.696849999999998</v>
      </c>
      <c r="U52" s="4"/>
      <c r="V52" s="4" t="s">
        <v>1304</v>
      </c>
      <c r="W52" s="4">
        <v>51</v>
      </c>
      <c r="X52" s="4" t="s">
        <v>1358</v>
      </c>
    </row>
    <row r="53" spans="1:24" ht="30" x14ac:dyDescent="0.25">
      <c r="A53" s="3">
        <v>9777</v>
      </c>
      <c r="B53" s="4" t="s">
        <v>1172</v>
      </c>
      <c r="C53" s="4" t="s">
        <v>1172</v>
      </c>
      <c r="D53" s="5" t="str">
        <f>IF(B53 = C53,"Same","changed")</f>
        <v>Same</v>
      </c>
      <c r="E53" s="4" t="s">
        <v>349</v>
      </c>
      <c r="F53" s="4" t="s">
        <v>350</v>
      </c>
      <c r="G53" s="4" t="s">
        <v>351</v>
      </c>
      <c r="H53" s="4" t="s">
        <v>21</v>
      </c>
      <c r="I53" s="4" t="s">
        <v>352</v>
      </c>
      <c r="J53" s="4" t="s">
        <v>23</v>
      </c>
      <c r="K53" s="4" t="s">
        <v>353</v>
      </c>
      <c r="L53" s="6">
        <v>0.76041666666666663</v>
      </c>
      <c r="M53" s="4" t="s">
        <v>24</v>
      </c>
      <c r="N53" s="4" t="s">
        <v>36</v>
      </c>
      <c r="O53" s="4" t="s">
        <v>354</v>
      </c>
      <c r="P53" s="4" t="s">
        <v>355</v>
      </c>
      <c r="Q53" s="4" t="s">
        <v>356</v>
      </c>
      <c r="R53" s="4"/>
      <c r="S53" s="4">
        <v>-121.187358</v>
      </c>
      <c r="T53" s="4">
        <v>45.590741999999999</v>
      </c>
      <c r="U53" s="4"/>
      <c r="V53" s="4" t="s">
        <v>1304</v>
      </c>
      <c r="W53" s="4">
        <v>51</v>
      </c>
      <c r="X53" s="4" t="s">
        <v>1359</v>
      </c>
    </row>
    <row r="54" spans="1:24" ht="60" x14ac:dyDescent="0.25">
      <c r="A54" s="20">
        <v>959680</v>
      </c>
      <c r="B54" s="5" t="s">
        <v>1190</v>
      </c>
      <c r="C54" s="5" t="s">
        <v>1303</v>
      </c>
      <c r="D54" s="5" t="str">
        <f>IF(B54 = C54,"Same","changed")</f>
        <v>changed</v>
      </c>
      <c r="E54" s="5" t="s">
        <v>385</v>
      </c>
      <c r="F54" s="5" t="s">
        <v>386</v>
      </c>
      <c r="G54" s="5" t="s">
        <v>359</v>
      </c>
      <c r="H54" s="5" t="s">
        <v>21</v>
      </c>
      <c r="I54" s="5" t="s">
        <v>387</v>
      </c>
      <c r="J54" s="5" t="s">
        <v>23</v>
      </c>
      <c r="K54" s="5" t="s">
        <v>388</v>
      </c>
      <c r="L54" s="5" t="s">
        <v>389</v>
      </c>
      <c r="M54" s="5" t="s">
        <v>50</v>
      </c>
      <c r="N54" s="5" t="s">
        <v>25</v>
      </c>
      <c r="O54" s="5"/>
      <c r="P54" s="5" t="s">
        <v>390</v>
      </c>
      <c r="Q54" s="5"/>
      <c r="R54" s="5"/>
      <c r="S54" s="5">
        <v>-122.580794</v>
      </c>
      <c r="T54" s="5">
        <v>45.537190000000002</v>
      </c>
      <c r="U54" s="5"/>
      <c r="V54" s="5" t="s">
        <v>1360</v>
      </c>
      <c r="W54" s="5">
        <v>82</v>
      </c>
      <c r="X54" s="5" t="s">
        <v>1361</v>
      </c>
    </row>
    <row r="55" spans="1:24" ht="60" x14ac:dyDescent="0.25">
      <c r="A55" s="3">
        <v>2152164</v>
      </c>
      <c r="B55" s="4" t="s">
        <v>1213</v>
      </c>
      <c r="C55" s="4" t="s">
        <v>1213</v>
      </c>
      <c r="D55" s="5" t="str">
        <f>IF(B55 = C55,"Same","changed")</f>
        <v>Same</v>
      </c>
      <c r="E55" s="4" t="s">
        <v>357</v>
      </c>
      <c r="F55" s="4" t="s">
        <v>358</v>
      </c>
      <c r="G55" s="4" t="s">
        <v>359</v>
      </c>
      <c r="H55" s="4" t="s">
        <v>21</v>
      </c>
      <c r="I55" s="4">
        <v>97230</v>
      </c>
      <c r="J55" s="4" t="s">
        <v>23</v>
      </c>
      <c r="K55" s="4" t="s">
        <v>360</v>
      </c>
      <c r="L55" s="6">
        <v>0.5</v>
      </c>
      <c r="M55" s="4" t="s">
        <v>45</v>
      </c>
      <c r="N55" s="4" t="s">
        <v>25</v>
      </c>
      <c r="O55" s="4"/>
      <c r="P55" s="4" t="s">
        <v>361</v>
      </c>
      <c r="Q55" s="4"/>
      <c r="R55" s="4"/>
      <c r="S55" s="4">
        <v>-122.482066</v>
      </c>
      <c r="T55" s="4">
        <v>45.544125000000001</v>
      </c>
      <c r="U55" s="4"/>
      <c r="V55" s="4" t="s">
        <v>1304</v>
      </c>
      <c r="W55" s="4">
        <v>52</v>
      </c>
      <c r="X55" s="4" t="s">
        <v>1362</v>
      </c>
    </row>
    <row r="56" spans="1:24" ht="30" x14ac:dyDescent="0.25">
      <c r="A56" s="3">
        <v>783</v>
      </c>
      <c r="B56" s="4" t="s">
        <v>1091</v>
      </c>
      <c r="C56" s="4" t="s">
        <v>1091</v>
      </c>
      <c r="D56" s="5" t="str">
        <f>IF(B56 = C56,"Same","changed")</f>
        <v>Same</v>
      </c>
      <c r="E56" s="4" t="s">
        <v>362</v>
      </c>
      <c r="F56" s="4" t="s">
        <v>363</v>
      </c>
      <c r="G56" s="4" t="s">
        <v>364</v>
      </c>
      <c r="H56" s="4" t="s">
        <v>21</v>
      </c>
      <c r="I56" s="4">
        <v>97030</v>
      </c>
      <c r="J56" s="4" t="s">
        <v>23</v>
      </c>
      <c r="K56" s="4" t="s">
        <v>365</v>
      </c>
      <c r="L56" s="6">
        <v>0.27083333333333331</v>
      </c>
      <c r="M56" s="4" t="s">
        <v>45</v>
      </c>
      <c r="N56" s="4" t="s">
        <v>36</v>
      </c>
      <c r="O56" s="4" t="s">
        <v>366</v>
      </c>
      <c r="P56" s="4" t="s">
        <v>367</v>
      </c>
      <c r="Q56" s="4" t="s">
        <v>368</v>
      </c>
      <c r="R56" s="4"/>
      <c r="S56" s="4">
        <v>-122.41229</v>
      </c>
      <c r="T56" s="4">
        <v>45.515788000000001</v>
      </c>
      <c r="U56" s="4"/>
      <c r="V56" s="4" t="s">
        <v>1304</v>
      </c>
      <c r="W56" s="4">
        <v>52</v>
      </c>
      <c r="X56" s="4" t="s">
        <v>1363</v>
      </c>
    </row>
    <row r="57" spans="1:24" ht="30" x14ac:dyDescent="0.25">
      <c r="A57" s="3">
        <v>9521</v>
      </c>
      <c r="B57" s="4" t="s">
        <v>1168</v>
      </c>
      <c r="C57" s="4" t="s">
        <v>1168</v>
      </c>
      <c r="D57" s="5" t="str">
        <f>IF(B57 = C57,"Same","changed")</f>
        <v>Same</v>
      </c>
      <c r="E57" s="4" t="s">
        <v>376</v>
      </c>
      <c r="F57" s="4" t="s">
        <v>377</v>
      </c>
      <c r="G57" s="4" t="s">
        <v>359</v>
      </c>
      <c r="H57" s="4" t="s">
        <v>21</v>
      </c>
      <c r="I57" s="4" t="s">
        <v>378</v>
      </c>
      <c r="J57" s="4" t="s">
        <v>23</v>
      </c>
      <c r="K57" s="4" t="s">
        <v>379</v>
      </c>
      <c r="L57" s="4" t="s">
        <v>380</v>
      </c>
      <c r="M57" s="4" t="s">
        <v>381</v>
      </c>
      <c r="N57" s="4" t="s">
        <v>36</v>
      </c>
      <c r="O57" s="4" t="s">
        <v>382</v>
      </c>
      <c r="P57" s="4" t="s">
        <v>383</v>
      </c>
      <c r="Q57" s="4" t="s">
        <v>384</v>
      </c>
      <c r="R57" s="4"/>
      <c r="S57" s="4">
        <v>-122.603184</v>
      </c>
      <c r="T57" s="4">
        <v>45.542077999999997</v>
      </c>
      <c r="U57" s="4"/>
      <c r="V57" s="4" t="s">
        <v>1304</v>
      </c>
      <c r="W57" s="4">
        <v>52</v>
      </c>
      <c r="X57" s="4" t="s">
        <v>1364</v>
      </c>
    </row>
    <row r="58" spans="1:24" ht="30" x14ac:dyDescent="0.25">
      <c r="A58" s="3">
        <v>8848</v>
      </c>
      <c r="B58" s="4" t="s">
        <v>1162</v>
      </c>
      <c r="C58" s="4" t="s">
        <v>1162</v>
      </c>
      <c r="D58" s="5" t="str">
        <f>IF(B58 = C58,"Same","changed")</f>
        <v>Same</v>
      </c>
      <c r="E58" s="4" t="s">
        <v>369</v>
      </c>
      <c r="F58" s="4" t="s">
        <v>370</v>
      </c>
      <c r="G58" s="4" t="s">
        <v>371</v>
      </c>
      <c r="H58" s="4" t="s">
        <v>21</v>
      </c>
      <c r="I58" s="4" t="s">
        <v>372</v>
      </c>
      <c r="J58" s="4" t="s">
        <v>23</v>
      </c>
      <c r="K58" s="4" t="s">
        <v>373</v>
      </c>
      <c r="L58" s="6">
        <v>0.76041666666666663</v>
      </c>
      <c r="M58" s="4" t="s">
        <v>35</v>
      </c>
      <c r="N58" s="4" t="s">
        <v>36</v>
      </c>
      <c r="O58" s="4" t="s">
        <v>374</v>
      </c>
      <c r="P58" s="4" t="s">
        <v>375</v>
      </c>
      <c r="Q58" s="4"/>
      <c r="R58" s="4"/>
      <c r="S58" s="4">
        <v>-122.257699</v>
      </c>
      <c r="T58" s="4">
        <v>45.386133999999998</v>
      </c>
      <c r="U58" s="4"/>
      <c r="V58" s="4" t="s">
        <v>1304</v>
      </c>
      <c r="W58" s="4">
        <v>52</v>
      </c>
      <c r="X58" s="4" t="s">
        <v>1365</v>
      </c>
    </row>
    <row r="59" spans="1:24" ht="30" x14ac:dyDescent="0.25">
      <c r="A59" s="3">
        <v>608093</v>
      </c>
      <c r="B59" s="4" t="s">
        <v>1086</v>
      </c>
      <c r="C59" s="4" t="s">
        <v>1086</v>
      </c>
      <c r="D59" s="5" t="str">
        <f>IF(B59 = C59,"Same","changed")</f>
        <v>Same</v>
      </c>
      <c r="E59" s="4" t="s">
        <v>397</v>
      </c>
      <c r="F59" s="4" t="s">
        <v>398</v>
      </c>
      <c r="G59" s="4" t="s">
        <v>359</v>
      </c>
      <c r="H59" s="4" t="s">
        <v>21</v>
      </c>
      <c r="I59" s="4">
        <v>97218</v>
      </c>
      <c r="J59" s="4" t="s">
        <v>23</v>
      </c>
      <c r="K59" s="4" t="s">
        <v>399</v>
      </c>
      <c r="L59" s="6">
        <v>0.5</v>
      </c>
      <c r="M59" s="4" t="s">
        <v>35</v>
      </c>
      <c r="N59" s="4" t="s">
        <v>36</v>
      </c>
      <c r="O59" s="4" t="s">
        <v>400</v>
      </c>
      <c r="P59" s="4" t="s">
        <v>401</v>
      </c>
      <c r="Q59" s="4"/>
      <c r="R59" s="4"/>
      <c r="S59" s="4">
        <v>-122.583556</v>
      </c>
      <c r="T59" s="4">
        <v>45.585141</v>
      </c>
      <c r="U59" s="4"/>
      <c r="V59" s="4" t="s">
        <v>1304</v>
      </c>
      <c r="W59" s="4">
        <v>53</v>
      </c>
      <c r="X59" s="4" t="s">
        <v>1366</v>
      </c>
    </row>
    <row r="60" spans="1:24" ht="30" x14ac:dyDescent="0.25">
      <c r="A60" s="20">
        <v>622</v>
      </c>
      <c r="B60" s="5" t="s">
        <v>1145</v>
      </c>
      <c r="C60" s="5" t="s">
        <v>1265</v>
      </c>
      <c r="D60" s="5" t="str">
        <f>IF(B60 = C60,"Same","changed")</f>
        <v>changed</v>
      </c>
      <c r="E60" s="5" t="s">
        <v>402</v>
      </c>
      <c r="F60" s="5" t="s">
        <v>403</v>
      </c>
      <c r="G60" s="5" t="s">
        <v>359</v>
      </c>
      <c r="H60" s="5" t="s">
        <v>21</v>
      </c>
      <c r="I60" s="5">
        <v>97209</v>
      </c>
      <c r="J60" s="5" t="s">
        <v>23</v>
      </c>
      <c r="K60" s="5" t="s">
        <v>404</v>
      </c>
      <c r="L60" s="21">
        <v>0.75</v>
      </c>
      <c r="M60" s="5" t="s">
        <v>35</v>
      </c>
      <c r="N60" s="5" t="s">
        <v>36</v>
      </c>
      <c r="O60" s="5" t="s">
        <v>405</v>
      </c>
      <c r="P60" s="5" t="s">
        <v>406</v>
      </c>
      <c r="Q60" s="5" t="s">
        <v>407</v>
      </c>
      <c r="R60" s="5"/>
      <c r="S60" s="5">
        <v>-122.69280000000001</v>
      </c>
      <c r="T60" s="5">
        <v>45.524160000000002</v>
      </c>
      <c r="U60" s="5"/>
      <c r="V60" s="5" t="s">
        <v>1367</v>
      </c>
      <c r="W60" s="5">
        <v>72</v>
      </c>
      <c r="X60" s="5" t="s">
        <v>1368</v>
      </c>
    </row>
    <row r="61" spans="1:24" ht="60" x14ac:dyDescent="0.25">
      <c r="A61" s="3">
        <v>6869</v>
      </c>
      <c r="B61" s="4" t="s">
        <v>1232</v>
      </c>
      <c r="C61" s="4" t="s">
        <v>1232</v>
      </c>
      <c r="D61" s="5" t="str">
        <f>IF(B61 = C61,"Same","changed")</f>
        <v>Same</v>
      </c>
      <c r="E61" s="4" t="s">
        <v>391</v>
      </c>
      <c r="F61" s="4" t="s">
        <v>392</v>
      </c>
      <c r="G61" s="4" t="s">
        <v>359</v>
      </c>
      <c r="H61" s="4" t="s">
        <v>21</v>
      </c>
      <c r="I61" s="4" t="s">
        <v>393</v>
      </c>
      <c r="J61" s="4" t="s">
        <v>23</v>
      </c>
      <c r="K61" s="4" t="s">
        <v>394</v>
      </c>
      <c r="L61" s="4" t="s">
        <v>395</v>
      </c>
      <c r="M61" s="4" t="s">
        <v>45</v>
      </c>
      <c r="N61" s="4" t="s">
        <v>25</v>
      </c>
      <c r="O61" s="4"/>
      <c r="P61" s="4" t="s">
        <v>396</v>
      </c>
      <c r="Q61" s="4"/>
      <c r="R61" s="4"/>
      <c r="S61" s="4">
        <v>-122.59668600000001</v>
      </c>
      <c r="T61" s="4">
        <v>45.574309999999997</v>
      </c>
      <c r="U61" s="4"/>
      <c r="V61" s="4" t="s">
        <v>1304</v>
      </c>
      <c r="W61" s="4">
        <v>53</v>
      </c>
      <c r="X61" s="4" t="s">
        <v>1369</v>
      </c>
    </row>
    <row r="62" spans="1:24" ht="30" x14ac:dyDescent="0.25">
      <c r="A62" s="20">
        <v>4091039</v>
      </c>
      <c r="B62" s="5" t="s">
        <v>1189</v>
      </c>
      <c r="C62" s="5" t="s">
        <v>1498</v>
      </c>
      <c r="D62" s="5" t="str">
        <f>IF(B62 = C62,"Same","changed")</f>
        <v>changed</v>
      </c>
      <c r="E62" s="5" t="s">
        <v>408</v>
      </c>
      <c r="F62" s="5" t="s">
        <v>409</v>
      </c>
      <c r="G62" s="5" t="s">
        <v>359</v>
      </c>
      <c r="H62" s="5" t="s">
        <v>21</v>
      </c>
      <c r="I62" s="5">
        <v>97211</v>
      </c>
      <c r="J62" s="5" t="s">
        <v>23</v>
      </c>
      <c r="K62" s="5" t="s">
        <v>410</v>
      </c>
      <c r="L62" s="5" t="s">
        <v>411</v>
      </c>
      <c r="M62" s="5" t="s">
        <v>35</v>
      </c>
      <c r="N62" s="5" t="s">
        <v>36</v>
      </c>
      <c r="O62" s="5" t="s">
        <v>412</v>
      </c>
      <c r="P62" s="5" t="s">
        <v>413</v>
      </c>
      <c r="Q62" s="5"/>
      <c r="R62" s="5"/>
      <c r="S62" s="5">
        <v>-122.632599</v>
      </c>
      <c r="T62" s="5">
        <v>45.589261999999998</v>
      </c>
      <c r="U62" s="5"/>
      <c r="V62" s="5" t="s">
        <v>1304</v>
      </c>
      <c r="W62" s="5">
        <v>54</v>
      </c>
      <c r="X62" s="5" t="s">
        <v>1370</v>
      </c>
    </row>
    <row r="63" spans="1:24" ht="30" x14ac:dyDescent="0.25">
      <c r="A63" s="3">
        <v>4999</v>
      </c>
      <c r="B63" s="4" t="s">
        <v>1127</v>
      </c>
      <c r="C63" s="4" t="s">
        <v>1127</v>
      </c>
      <c r="D63" s="5" t="str">
        <f>IF(B63 = C63,"Same","changed")</f>
        <v>Same</v>
      </c>
      <c r="E63" s="4" t="s">
        <v>423</v>
      </c>
      <c r="F63" s="4" t="s">
        <v>424</v>
      </c>
      <c r="G63" s="4" t="s">
        <v>359</v>
      </c>
      <c r="H63" s="4" t="s">
        <v>21</v>
      </c>
      <c r="I63" s="4">
        <v>97206</v>
      </c>
      <c r="J63" s="4" t="s">
        <v>23</v>
      </c>
      <c r="K63" s="4"/>
      <c r="L63" s="6">
        <v>0.3125</v>
      </c>
      <c r="M63" s="4" t="s">
        <v>50</v>
      </c>
      <c r="N63" s="4" t="s">
        <v>36</v>
      </c>
      <c r="O63" s="4" t="s">
        <v>425</v>
      </c>
      <c r="P63" s="4" t="s">
        <v>426</v>
      </c>
      <c r="Q63" s="4"/>
      <c r="R63" s="4"/>
      <c r="S63" s="4">
        <v>-122.660889</v>
      </c>
      <c r="T63" s="4">
        <v>45.562548</v>
      </c>
      <c r="U63" s="4"/>
      <c r="V63" s="4" t="s">
        <v>1304</v>
      </c>
      <c r="W63" s="4">
        <v>54</v>
      </c>
      <c r="X63" s="4" t="s">
        <v>1371</v>
      </c>
    </row>
    <row r="64" spans="1:24" ht="30" x14ac:dyDescent="0.25">
      <c r="A64" s="4">
        <v>5163165</v>
      </c>
      <c r="B64" s="4" t="s">
        <v>1131</v>
      </c>
      <c r="C64" s="4" t="s">
        <v>1131</v>
      </c>
      <c r="D64" s="5" t="str">
        <f>IF(B64 = C64,"Same","changed")</f>
        <v>Same</v>
      </c>
      <c r="E64" s="4" t="s">
        <v>427</v>
      </c>
      <c r="F64" s="4" t="s">
        <v>428</v>
      </c>
      <c r="G64" s="4" t="s">
        <v>359</v>
      </c>
      <c r="H64" s="4" t="s">
        <v>21</v>
      </c>
      <c r="I64" s="4" t="s">
        <v>429</v>
      </c>
      <c r="J64" s="4" t="s">
        <v>23</v>
      </c>
      <c r="K64" s="4" t="s">
        <v>430</v>
      </c>
      <c r="L64" s="4" t="s">
        <v>389</v>
      </c>
      <c r="M64" s="4" t="s">
        <v>431</v>
      </c>
      <c r="N64" s="4" t="s">
        <v>36</v>
      </c>
      <c r="O64" s="4" t="s">
        <v>432</v>
      </c>
      <c r="P64" s="4" t="s">
        <v>433</v>
      </c>
      <c r="Q64" s="4"/>
      <c r="R64" s="4"/>
      <c r="S64" s="4">
        <v>-122.668138</v>
      </c>
      <c r="T64" s="4">
        <v>45.545605000000002</v>
      </c>
      <c r="U64" s="4"/>
      <c r="V64" s="4" t="s">
        <v>1304</v>
      </c>
      <c r="W64" s="4">
        <v>54</v>
      </c>
      <c r="X64" s="4" t="s">
        <v>1372</v>
      </c>
    </row>
    <row r="65" spans="1:24" ht="30" x14ac:dyDescent="0.25">
      <c r="A65" s="3">
        <v>4661</v>
      </c>
      <c r="B65" s="4" t="s">
        <v>1069</v>
      </c>
      <c r="C65" s="4" t="s">
        <v>1069</v>
      </c>
      <c r="D65" s="5" t="str">
        <f>IF(B65 = C65,"Same","changed")</f>
        <v>Same</v>
      </c>
      <c r="E65" s="4" t="s">
        <v>418</v>
      </c>
      <c r="F65" s="4" t="s">
        <v>419</v>
      </c>
      <c r="G65" s="4" t="s">
        <v>359</v>
      </c>
      <c r="H65" s="4" t="s">
        <v>21</v>
      </c>
      <c r="I65" s="4">
        <v>97211</v>
      </c>
      <c r="J65" s="4" t="s">
        <v>23</v>
      </c>
      <c r="K65" s="4" t="s">
        <v>420</v>
      </c>
      <c r="L65" s="6">
        <v>0.77083333333333337</v>
      </c>
      <c r="M65" s="4" t="s">
        <v>24</v>
      </c>
      <c r="N65" s="4" t="s">
        <v>36</v>
      </c>
      <c r="O65" s="4" t="s">
        <v>421</v>
      </c>
      <c r="P65" s="4" t="s">
        <v>422</v>
      </c>
      <c r="Q65" s="4"/>
      <c r="R65" s="4"/>
      <c r="S65" s="4">
        <v>-122.63720000000001</v>
      </c>
      <c r="T65" s="4">
        <v>45.570180000000001</v>
      </c>
      <c r="U65" s="4"/>
      <c r="V65" s="4" t="s">
        <v>1304</v>
      </c>
      <c r="W65" s="4">
        <v>54</v>
      </c>
      <c r="X65" s="4" t="s">
        <v>359</v>
      </c>
    </row>
    <row r="66" spans="1:24" ht="60" x14ac:dyDescent="0.25">
      <c r="A66" s="3">
        <v>5352</v>
      </c>
      <c r="B66" s="4" t="s">
        <v>1198</v>
      </c>
      <c r="C66" s="4" t="s">
        <v>1198</v>
      </c>
      <c r="D66" s="5" t="str">
        <f>IF(B66 = C66,"Same","changed")</f>
        <v>Same</v>
      </c>
      <c r="E66" s="4" t="s">
        <v>414</v>
      </c>
      <c r="F66" s="4" t="s">
        <v>415</v>
      </c>
      <c r="G66" s="4" t="s">
        <v>359</v>
      </c>
      <c r="H66" s="4" t="s">
        <v>21</v>
      </c>
      <c r="I66" s="4">
        <v>97217</v>
      </c>
      <c r="J66" s="4" t="s">
        <v>23</v>
      </c>
      <c r="K66" s="4" t="s">
        <v>416</v>
      </c>
      <c r="L66" s="6">
        <v>0.5</v>
      </c>
      <c r="M66" s="4" t="s">
        <v>35</v>
      </c>
      <c r="N66" s="4" t="s">
        <v>25</v>
      </c>
      <c r="O66" s="4"/>
      <c r="P66" s="4" t="s">
        <v>417</v>
      </c>
      <c r="Q66" s="4"/>
      <c r="R66" s="4"/>
      <c r="S66" s="4">
        <v>-122.70460199999999</v>
      </c>
      <c r="T66" s="4">
        <v>45.556519999999999</v>
      </c>
      <c r="U66" s="4"/>
      <c r="V66" s="4" t="s">
        <v>1304</v>
      </c>
      <c r="W66" s="4">
        <v>54</v>
      </c>
      <c r="X66" s="4" t="s">
        <v>1373</v>
      </c>
    </row>
    <row r="67" spans="1:24" ht="30" x14ac:dyDescent="0.25">
      <c r="A67" s="20">
        <v>31</v>
      </c>
      <c r="B67" s="5" t="s">
        <v>1175</v>
      </c>
      <c r="C67" s="5" t="s">
        <v>1246</v>
      </c>
      <c r="D67" s="5" t="str">
        <f>IF(B67 = C67,"Same","changed")</f>
        <v>changed</v>
      </c>
      <c r="E67" s="5" t="s">
        <v>446</v>
      </c>
      <c r="F67" s="5" t="s">
        <v>447</v>
      </c>
      <c r="G67" s="5" t="s">
        <v>359</v>
      </c>
      <c r="H67" s="5" t="s">
        <v>21</v>
      </c>
      <c r="I67" s="5" t="s">
        <v>448</v>
      </c>
      <c r="J67" s="5" t="s">
        <v>23</v>
      </c>
      <c r="K67" s="5" t="s">
        <v>449</v>
      </c>
      <c r="L67" s="21">
        <v>0.66666666666666663</v>
      </c>
      <c r="M67" s="5" t="s">
        <v>450</v>
      </c>
      <c r="N67" s="5" t="s">
        <v>36</v>
      </c>
      <c r="O67" s="5" t="s">
        <v>451</v>
      </c>
      <c r="P67" s="5" t="s">
        <v>452</v>
      </c>
      <c r="Q67" s="5"/>
      <c r="R67" s="5"/>
      <c r="S67" s="5">
        <v>-122.63079999999999</v>
      </c>
      <c r="T67" s="5">
        <v>45.529420000000002</v>
      </c>
      <c r="U67" s="5"/>
      <c r="V67" s="5" t="s">
        <v>1304</v>
      </c>
      <c r="W67" s="5">
        <v>53</v>
      </c>
      <c r="X67" s="5" t="s">
        <v>1374</v>
      </c>
    </row>
    <row r="68" spans="1:24" ht="30" x14ac:dyDescent="0.25">
      <c r="A68" s="3">
        <v>944247</v>
      </c>
      <c r="B68" s="4" t="s">
        <v>1095</v>
      </c>
      <c r="C68" s="4" t="s">
        <v>1095</v>
      </c>
      <c r="D68" s="5" t="str">
        <f>IF(B68 = C68,"Same","changed")</f>
        <v>Same</v>
      </c>
      <c r="E68" s="4" t="s">
        <v>434</v>
      </c>
      <c r="F68" s="4" t="s">
        <v>435</v>
      </c>
      <c r="G68" s="4" t="s">
        <v>359</v>
      </c>
      <c r="H68" s="4" t="s">
        <v>21</v>
      </c>
      <c r="I68" s="4" t="s">
        <v>436</v>
      </c>
      <c r="J68" s="4" t="s">
        <v>23</v>
      </c>
      <c r="K68" s="4" t="s">
        <v>437</v>
      </c>
      <c r="L68" s="4" t="s">
        <v>438</v>
      </c>
      <c r="M68" s="4" t="s">
        <v>24</v>
      </c>
      <c r="N68" s="4" t="s">
        <v>36</v>
      </c>
      <c r="O68" s="4" t="s">
        <v>439</v>
      </c>
      <c r="P68" s="4" t="s">
        <v>440</v>
      </c>
      <c r="Q68" s="4" t="s">
        <v>441</v>
      </c>
      <c r="R68" s="4"/>
      <c r="S68" s="4">
        <v>-122.654535</v>
      </c>
      <c r="T68" s="4">
        <v>45.529152000000003</v>
      </c>
      <c r="U68" s="4"/>
      <c r="V68" s="4" t="s">
        <v>1375</v>
      </c>
      <c r="W68" s="4">
        <v>61</v>
      </c>
      <c r="X68" s="4" t="s">
        <v>1376</v>
      </c>
    </row>
    <row r="69" spans="1:24" ht="30" x14ac:dyDescent="0.25">
      <c r="A69" s="3">
        <v>1421367</v>
      </c>
      <c r="B69" s="4" t="s">
        <v>1139</v>
      </c>
      <c r="C69" s="4" t="s">
        <v>1139</v>
      </c>
      <c r="D69" s="5" t="str">
        <f>IF(B69 = C69,"Same","changed")</f>
        <v>Same</v>
      </c>
      <c r="E69" s="4" t="s">
        <v>453</v>
      </c>
      <c r="F69" s="4" t="s">
        <v>454</v>
      </c>
      <c r="G69" s="4" t="s">
        <v>359</v>
      </c>
      <c r="H69" s="4" t="s">
        <v>21</v>
      </c>
      <c r="I69" s="4" t="s">
        <v>455</v>
      </c>
      <c r="J69" s="4" t="s">
        <v>23</v>
      </c>
      <c r="K69" s="4" t="s">
        <v>456</v>
      </c>
      <c r="L69" s="6">
        <v>0.5</v>
      </c>
      <c r="M69" s="4" t="s">
        <v>45</v>
      </c>
      <c r="N69" s="4" t="s">
        <v>36</v>
      </c>
      <c r="O69" s="4" t="s">
        <v>457</v>
      </c>
      <c r="P69" s="4" t="s">
        <v>458</v>
      </c>
      <c r="Q69" s="4"/>
      <c r="R69" s="4"/>
      <c r="S69" s="4">
        <v>-122.65757600000001</v>
      </c>
      <c r="T69" s="4">
        <v>45.528427999999998</v>
      </c>
      <c r="U69" s="4"/>
      <c r="V69" s="4" t="s">
        <v>1375</v>
      </c>
      <c r="W69" s="4">
        <v>61</v>
      </c>
      <c r="X69" s="4" t="s">
        <v>1377</v>
      </c>
    </row>
    <row r="70" spans="1:24" ht="30" x14ac:dyDescent="0.25">
      <c r="A70" s="3">
        <v>3346</v>
      </c>
      <c r="B70" s="4" t="s">
        <v>1109</v>
      </c>
      <c r="C70" s="4" t="s">
        <v>1109</v>
      </c>
      <c r="D70" s="5" t="str">
        <f>IF(B70 = C70,"Same","changed")</f>
        <v>Same</v>
      </c>
      <c r="E70" s="4" t="s">
        <v>442</v>
      </c>
      <c r="F70" s="4" t="s">
        <v>443</v>
      </c>
      <c r="G70" s="4" t="s">
        <v>359</v>
      </c>
      <c r="H70" s="4" t="s">
        <v>21</v>
      </c>
      <c r="I70" s="4">
        <v>97211</v>
      </c>
      <c r="J70" s="4" t="s">
        <v>23</v>
      </c>
      <c r="K70" s="4" t="s">
        <v>444</v>
      </c>
      <c r="L70" s="6">
        <v>0.29166666666666669</v>
      </c>
      <c r="M70" s="4" t="s">
        <v>50</v>
      </c>
      <c r="N70" s="4" t="s">
        <v>36</v>
      </c>
      <c r="O70" s="4"/>
      <c r="P70" s="4" t="s">
        <v>445</v>
      </c>
      <c r="Q70" s="4"/>
      <c r="R70" s="4"/>
      <c r="S70" s="4">
        <v>-122.638672</v>
      </c>
      <c r="T70" s="4">
        <v>45.576735999999997</v>
      </c>
      <c r="U70" s="4"/>
      <c r="V70" s="4" t="s">
        <v>1375</v>
      </c>
      <c r="W70" s="4">
        <v>61</v>
      </c>
      <c r="X70" s="4" t="s">
        <v>1378</v>
      </c>
    </row>
    <row r="71" spans="1:24" ht="60" x14ac:dyDescent="0.25">
      <c r="A71" s="3">
        <v>1235</v>
      </c>
      <c r="B71" s="4" t="s">
        <v>1188</v>
      </c>
      <c r="C71" s="4" t="s">
        <v>1188</v>
      </c>
      <c r="D71" s="5" t="str">
        <f>IF(B71 = C71,"Same","changed")</f>
        <v>Same</v>
      </c>
      <c r="E71" s="4" t="s">
        <v>459</v>
      </c>
      <c r="F71" s="4" t="s">
        <v>460</v>
      </c>
      <c r="G71" s="4" t="s">
        <v>359</v>
      </c>
      <c r="H71" s="4" t="s">
        <v>21</v>
      </c>
      <c r="I71" s="4">
        <v>97232</v>
      </c>
      <c r="J71" s="4" t="s">
        <v>23</v>
      </c>
      <c r="K71" s="4" t="s">
        <v>461</v>
      </c>
      <c r="L71" s="4" t="s">
        <v>284</v>
      </c>
      <c r="M71" s="4" t="s">
        <v>462</v>
      </c>
      <c r="N71" s="4" t="s">
        <v>25</v>
      </c>
      <c r="O71" s="4" t="s">
        <v>463</v>
      </c>
      <c r="P71" s="4" t="s">
        <v>464</v>
      </c>
      <c r="Q71" s="4"/>
      <c r="R71" s="4"/>
      <c r="S71" s="4">
        <v>-122.660629</v>
      </c>
      <c r="T71" s="4">
        <v>45.527344999999997</v>
      </c>
      <c r="U71" s="4"/>
      <c r="V71" s="4" t="s">
        <v>1375</v>
      </c>
      <c r="W71" s="4">
        <v>61</v>
      </c>
      <c r="X71" s="4" t="s">
        <v>1379</v>
      </c>
    </row>
    <row r="72" spans="1:24" ht="30" x14ac:dyDescent="0.25">
      <c r="A72" s="3">
        <v>6222</v>
      </c>
      <c r="B72" s="4" t="s">
        <v>1209</v>
      </c>
      <c r="C72" s="4" t="s">
        <v>1209</v>
      </c>
      <c r="D72" s="5" t="str">
        <f>IF(B72 = C72,"Same","changed")</f>
        <v>Same</v>
      </c>
      <c r="E72" s="4" t="s">
        <v>465</v>
      </c>
      <c r="F72" s="4" t="s">
        <v>466</v>
      </c>
      <c r="G72" s="4" t="s">
        <v>359</v>
      </c>
      <c r="H72" s="4" t="s">
        <v>21</v>
      </c>
      <c r="I72" s="4">
        <v>97214</v>
      </c>
      <c r="J72" s="4" t="s">
        <v>23</v>
      </c>
      <c r="K72" s="4" t="s">
        <v>467</v>
      </c>
      <c r="L72" s="6">
        <v>0.75</v>
      </c>
      <c r="M72" s="4" t="s">
        <v>45</v>
      </c>
      <c r="N72" s="4" t="s">
        <v>36</v>
      </c>
      <c r="O72" s="4" t="s">
        <v>468</v>
      </c>
      <c r="P72" s="4" t="s">
        <v>469</v>
      </c>
      <c r="Q72" s="4"/>
      <c r="R72" s="4"/>
      <c r="S72" s="4">
        <v>-122.666</v>
      </c>
      <c r="T72" s="4">
        <v>45.51182</v>
      </c>
      <c r="U72" s="4"/>
      <c r="V72" s="4" t="s">
        <v>1375</v>
      </c>
      <c r="W72" s="4">
        <v>62</v>
      </c>
      <c r="X72" s="4" t="s">
        <v>1380</v>
      </c>
    </row>
    <row r="73" spans="1:24" ht="30" x14ac:dyDescent="0.25">
      <c r="A73" s="3">
        <v>2979</v>
      </c>
      <c r="B73" s="4" t="s">
        <v>1218</v>
      </c>
      <c r="C73" s="4" t="s">
        <v>1218</v>
      </c>
      <c r="D73" s="5" t="str">
        <f>IF(B73 = C73,"Same","changed")</f>
        <v>Same</v>
      </c>
      <c r="E73" s="4" t="s">
        <v>470</v>
      </c>
      <c r="F73" s="4" t="s">
        <v>471</v>
      </c>
      <c r="G73" s="4" t="s">
        <v>359</v>
      </c>
      <c r="H73" s="4" t="s">
        <v>21</v>
      </c>
      <c r="I73" s="4" t="s">
        <v>472</v>
      </c>
      <c r="J73" s="4" t="s">
        <v>23</v>
      </c>
      <c r="K73" s="4" t="s">
        <v>473</v>
      </c>
      <c r="L73" s="6">
        <v>0.5</v>
      </c>
      <c r="M73" s="4" t="s">
        <v>50</v>
      </c>
      <c r="N73" s="4" t="s">
        <v>36</v>
      </c>
      <c r="O73" s="4"/>
      <c r="P73" s="4" t="s">
        <v>474</v>
      </c>
      <c r="Q73" s="4"/>
      <c r="R73" s="4"/>
      <c r="S73" s="4">
        <v>-122.660295</v>
      </c>
      <c r="T73" s="4">
        <v>45.512360999999999</v>
      </c>
      <c r="U73" s="4"/>
      <c r="V73" s="4" t="s">
        <v>1375</v>
      </c>
      <c r="W73" s="4">
        <v>62</v>
      </c>
      <c r="X73" s="4" t="s">
        <v>1381</v>
      </c>
    </row>
    <row r="74" spans="1:24" ht="30" x14ac:dyDescent="0.25">
      <c r="A74" s="20">
        <v>935384</v>
      </c>
      <c r="B74" s="5" t="s">
        <v>1144</v>
      </c>
      <c r="C74" s="5" t="s">
        <v>1247</v>
      </c>
      <c r="D74" s="5" t="str">
        <f>IF(B74 = C74,"Same","changed")</f>
        <v>changed</v>
      </c>
      <c r="E74" s="5" t="s">
        <v>481</v>
      </c>
      <c r="F74" s="5" t="s">
        <v>482</v>
      </c>
      <c r="G74" s="5" t="s">
        <v>359</v>
      </c>
      <c r="H74" s="5" t="s">
        <v>21</v>
      </c>
      <c r="I74" s="5"/>
      <c r="J74" s="5" t="s">
        <v>23</v>
      </c>
      <c r="K74" s="5" t="s">
        <v>483</v>
      </c>
      <c r="L74" s="5" t="s">
        <v>484</v>
      </c>
      <c r="M74" s="5" t="s">
        <v>35</v>
      </c>
      <c r="N74" s="5" t="s">
        <v>36</v>
      </c>
      <c r="O74" s="5" t="s">
        <v>485</v>
      </c>
      <c r="P74" s="5" t="s">
        <v>486</v>
      </c>
      <c r="Q74" s="5"/>
      <c r="R74" s="5"/>
      <c r="S74" s="5">
        <v>-122.577876</v>
      </c>
      <c r="T74" s="5">
        <v>45.484501000000002</v>
      </c>
      <c r="U74" s="5"/>
      <c r="V74" s="5" t="s">
        <v>1304</v>
      </c>
      <c r="W74" s="5">
        <v>53</v>
      </c>
      <c r="X74" s="5" t="s">
        <v>1382</v>
      </c>
    </row>
    <row r="75" spans="1:24" ht="30" x14ac:dyDescent="0.25">
      <c r="A75" s="3">
        <v>1763128</v>
      </c>
      <c r="B75" s="4" t="s">
        <v>1185</v>
      </c>
      <c r="C75" s="4" t="s">
        <v>1185</v>
      </c>
      <c r="D75" s="5" t="str">
        <f>IF(B75 = C75,"Same","changed")</f>
        <v>Same</v>
      </c>
      <c r="E75" s="4" t="s">
        <v>487</v>
      </c>
      <c r="F75" s="4" t="s">
        <v>488</v>
      </c>
      <c r="G75" s="4" t="s">
        <v>359</v>
      </c>
      <c r="H75" s="4" t="s">
        <v>21</v>
      </c>
      <c r="I75" s="4">
        <v>97214</v>
      </c>
      <c r="J75" s="4" t="s">
        <v>23</v>
      </c>
      <c r="K75" s="4" t="s">
        <v>489</v>
      </c>
      <c r="L75" s="6">
        <v>0.77083333333333337</v>
      </c>
      <c r="M75" s="4" t="s">
        <v>50</v>
      </c>
      <c r="N75" s="4" t="s">
        <v>36</v>
      </c>
      <c r="O75" s="4" t="s">
        <v>490</v>
      </c>
      <c r="P75" s="4" t="s">
        <v>491</v>
      </c>
      <c r="Q75" s="4"/>
      <c r="R75" s="4"/>
      <c r="S75" s="4">
        <v>-122.6491</v>
      </c>
      <c r="T75" s="4">
        <v>45.505339999999997</v>
      </c>
      <c r="U75" s="4"/>
      <c r="V75" s="4" t="s">
        <v>1375</v>
      </c>
      <c r="W75" s="4">
        <v>62</v>
      </c>
      <c r="X75" s="4" t="s">
        <v>1383</v>
      </c>
    </row>
    <row r="76" spans="1:24" ht="30" x14ac:dyDescent="0.25">
      <c r="A76" s="20">
        <v>2700008</v>
      </c>
      <c r="B76" s="5" t="s">
        <v>1129</v>
      </c>
      <c r="C76" s="5" t="s">
        <v>1248</v>
      </c>
      <c r="D76" s="5" t="str">
        <f>IF(B76 = C76,"Same","changed")</f>
        <v>changed</v>
      </c>
      <c r="E76" s="5" t="s">
        <v>475</v>
      </c>
      <c r="F76" s="5" t="s">
        <v>476</v>
      </c>
      <c r="G76" s="5" t="s">
        <v>359</v>
      </c>
      <c r="H76" s="5" t="s">
        <v>21</v>
      </c>
      <c r="I76" s="5">
        <v>97215</v>
      </c>
      <c r="J76" s="5" t="s">
        <v>23</v>
      </c>
      <c r="K76" s="5" t="s">
        <v>477</v>
      </c>
      <c r="L76" s="21">
        <v>0.29166666666666669</v>
      </c>
      <c r="M76" s="5" t="s">
        <v>45</v>
      </c>
      <c r="N76" s="5" t="s">
        <v>36</v>
      </c>
      <c r="O76" s="5" t="s">
        <v>478</v>
      </c>
      <c r="P76" s="5" t="s">
        <v>479</v>
      </c>
      <c r="Q76" s="5" t="s">
        <v>480</v>
      </c>
      <c r="R76" s="5"/>
      <c r="S76" s="5">
        <v>-122.61508000000001</v>
      </c>
      <c r="T76" s="5">
        <v>45.516486</v>
      </c>
      <c r="U76" s="5"/>
      <c r="V76" s="5" t="s">
        <v>1304</v>
      </c>
      <c r="W76" s="5">
        <v>53</v>
      </c>
      <c r="X76" s="5" t="s">
        <v>1384</v>
      </c>
    </row>
    <row r="77" spans="1:24" ht="60" x14ac:dyDescent="0.25">
      <c r="A77" s="20">
        <v>7450</v>
      </c>
      <c r="B77" s="5" t="s">
        <v>1233</v>
      </c>
      <c r="C77" s="5" t="s">
        <v>1254</v>
      </c>
      <c r="D77" s="5" t="str">
        <f>IF(B77 = C77,"Same","changed")</f>
        <v>changed</v>
      </c>
      <c r="E77" s="5" t="s">
        <v>508</v>
      </c>
      <c r="F77" s="5" t="s">
        <v>509</v>
      </c>
      <c r="G77" s="5" t="s">
        <v>510</v>
      </c>
      <c r="H77" s="5" t="s">
        <v>21</v>
      </c>
      <c r="I77" s="5" t="s">
        <v>511</v>
      </c>
      <c r="J77" s="5" t="s">
        <v>23</v>
      </c>
      <c r="K77" s="5" t="s">
        <v>512</v>
      </c>
      <c r="L77" s="21">
        <v>0.50347222222222221</v>
      </c>
      <c r="M77" s="5" t="s">
        <v>45</v>
      </c>
      <c r="N77" s="5" t="s">
        <v>25</v>
      </c>
      <c r="O77" s="5" t="s">
        <v>513</v>
      </c>
      <c r="P77" s="5" t="s">
        <v>514</v>
      </c>
      <c r="Q77" s="5"/>
      <c r="R77" s="5"/>
      <c r="S77" s="5">
        <v>-122.59884</v>
      </c>
      <c r="T77" s="5">
        <v>45.334009000000002</v>
      </c>
      <c r="U77" s="5"/>
      <c r="V77" s="5" t="s">
        <v>1375</v>
      </c>
      <c r="W77" s="5">
        <v>64</v>
      </c>
      <c r="X77" s="5" t="s">
        <v>1385</v>
      </c>
    </row>
    <row r="78" spans="1:24" ht="30" x14ac:dyDescent="0.25">
      <c r="A78" s="20">
        <v>875188</v>
      </c>
      <c r="B78" s="5" t="s">
        <v>1084</v>
      </c>
      <c r="C78" s="5" t="s">
        <v>1257</v>
      </c>
      <c r="D78" s="5" t="str">
        <f>IF(B78 = C78,"Same","changed")</f>
        <v>changed</v>
      </c>
      <c r="E78" s="5" t="s">
        <v>521</v>
      </c>
      <c r="F78" s="5" t="s">
        <v>522</v>
      </c>
      <c r="G78" s="5" t="s">
        <v>494</v>
      </c>
      <c r="H78" s="5" t="s">
        <v>21</v>
      </c>
      <c r="I78" s="5">
        <v>97035</v>
      </c>
      <c r="J78" s="5" t="s">
        <v>23</v>
      </c>
      <c r="K78" s="5" t="s">
        <v>523</v>
      </c>
      <c r="L78" s="5" t="s">
        <v>524</v>
      </c>
      <c r="M78" s="5" t="s">
        <v>24</v>
      </c>
      <c r="N78" s="5" t="s">
        <v>36</v>
      </c>
      <c r="O78" s="5" t="s">
        <v>525</v>
      </c>
      <c r="P78" s="5" t="s">
        <v>526</v>
      </c>
      <c r="Q78" s="5"/>
      <c r="R78" s="5"/>
      <c r="S78" s="5">
        <v>-122.7153</v>
      </c>
      <c r="T78" s="5">
        <v>45.431241</v>
      </c>
      <c r="U78" s="5"/>
      <c r="V78" s="5" t="s">
        <v>1375</v>
      </c>
      <c r="W78" s="5">
        <v>65</v>
      </c>
      <c r="X78" s="5" t="s">
        <v>494</v>
      </c>
    </row>
    <row r="79" spans="1:24" ht="30" x14ac:dyDescent="0.25">
      <c r="A79" s="3">
        <v>2711902</v>
      </c>
      <c r="B79" s="4" t="s">
        <v>1133</v>
      </c>
      <c r="C79" s="4" t="s">
        <v>1133</v>
      </c>
      <c r="D79" s="5" t="str">
        <f>IF(B79 = C79,"Same","changed")</f>
        <v>Same</v>
      </c>
      <c r="E79" s="4" t="s">
        <v>515</v>
      </c>
      <c r="F79" s="4" t="s">
        <v>516</v>
      </c>
      <c r="G79" s="4" t="s">
        <v>517</v>
      </c>
      <c r="H79" s="4" t="s">
        <v>21</v>
      </c>
      <c r="I79" s="4">
        <v>97068</v>
      </c>
      <c r="J79" s="4" t="s">
        <v>23</v>
      </c>
      <c r="K79" s="4" t="s">
        <v>518</v>
      </c>
      <c r="L79" s="6">
        <v>0.77083333333333337</v>
      </c>
      <c r="M79" s="4" t="s">
        <v>50</v>
      </c>
      <c r="N79" s="4" t="s">
        <v>36</v>
      </c>
      <c r="O79" s="4" t="s">
        <v>519</v>
      </c>
      <c r="P79" s="4" t="s">
        <v>520</v>
      </c>
      <c r="Q79" s="4"/>
      <c r="R79" s="4"/>
      <c r="S79" s="4">
        <v>-122.64870000000001</v>
      </c>
      <c r="T79" s="4">
        <v>45.396949999999997</v>
      </c>
      <c r="U79" s="4"/>
      <c r="V79" s="4" t="s">
        <v>1375</v>
      </c>
      <c r="W79" s="4">
        <v>63</v>
      </c>
      <c r="X79" s="4" t="s">
        <v>1386</v>
      </c>
    </row>
    <row r="80" spans="1:24" ht="30" x14ac:dyDescent="0.25">
      <c r="A80" s="20">
        <v>879690</v>
      </c>
      <c r="B80" s="5" t="s">
        <v>1212</v>
      </c>
      <c r="C80" s="5" t="s">
        <v>1260</v>
      </c>
      <c r="D80" s="5" t="str">
        <f>IF(B80 = C80,"Same","changed")</f>
        <v>changed</v>
      </c>
      <c r="E80" s="5" t="s">
        <v>500</v>
      </c>
      <c r="F80" s="5" t="s">
        <v>501</v>
      </c>
      <c r="G80" s="5" t="s">
        <v>502</v>
      </c>
      <c r="H80" s="5" t="s">
        <v>21</v>
      </c>
      <c r="I80" s="5">
        <v>97223</v>
      </c>
      <c r="J80" s="5" t="s">
        <v>23</v>
      </c>
      <c r="K80" s="5" t="s">
        <v>503</v>
      </c>
      <c r="L80" s="5" t="s">
        <v>504</v>
      </c>
      <c r="M80" s="5" t="s">
        <v>297</v>
      </c>
      <c r="N80" s="5" t="s">
        <v>36</v>
      </c>
      <c r="O80" s="5" t="s">
        <v>505</v>
      </c>
      <c r="P80" s="5" t="s">
        <v>506</v>
      </c>
      <c r="Q80" s="5" t="s">
        <v>507</v>
      </c>
      <c r="R80" s="5"/>
      <c r="S80" s="5">
        <v>-122.7452</v>
      </c>
      <c r="T80" s="5">
        <v>45.42409</v>
      </c>
      <c r="U80" s="5" t="s">
        <v>226</v>
      </c>
      <c r="V80" s="5" t="s">
        <v>1375</v>
      </c>
      <c r="W80" s="5">
        <v>65</v>
      </c>
      <c r="X80" s="5" t="s">
        <v>1387</v>
      </c>
    </row>
    <row r="81" spans="1:24" ht="30" x14ac:dyDescent="0.25">
      <c r="A81" s="20">
        <v>5588</v>
      </c>
      <c r="B81" s="5" t="s">
        <v>1192</v>
      </c>
      <c r="C81" s="5" t="s">
        <v>1261</v>
      </c>
      <c r="D81" s="5" t="str">
        <f>IF(B81 = C81,"Same","changed")</f>
        <v>changed</v>
      </c>
      <c r="E81" s="5" t="s">
        <v>492</v>
      </c>
      <c r="F81" s="5" t="s">
        <v>493</v>
      </c>
      <c r="G81" s="5" t="s">
        <v>494</v>
      </c>
      <c r="H81" s="5" t="s">
        <v>21</v>
      </c>
      <c r="I81" s="5" t="s">
        <v>495</v>
      </c>
      <c r="J81" s="5" t="s">
        <v>23</v>
      </c>
      <c r="K81" s="5" t="s">
        <v>496</v>
      </c>
      <c r="L81" s="21">
        <v>0.5</v>
      </c>
      <c r="M81" s="5" t="s">
        <v>50</v>
      </c>
      <c r="N81" s="5" t="s">
        <v>36</v>
      </c>
      <c r="O81" s="5" t="s">
        <v>497</v>
      </c>
      <c r="P81" s="5" t="s">
        <v>498</v>
      </c>
      <c r="Q81" s="5" t="s">
        <v>499</v>
      </c>
      <c r="R81" s="5"/>
      <c r="S81" s="5">
        <v>-122.740449</v>
      </c>
      <c r="T81" s="5">
        <v>45.423777999999999</v>
      </c>
      <c r="U81" s="5"/>
      <c r="V81" s="5" t="s">
        <v>1375</v>
      </c>
      <c r="W81" s="5">
        <v>65</v>
      </c>
      <c r="X81" s="5" t="s">
        <v>1388</v>
      </c>
    </row>
    <row r="82" spans="1:24" ht="60" x14ac:dyDescent="0.25">
      <c r="A82" s="20">
        <v>390</v>
      </c>
      <c r="B82" s="5" t="s">
        <v>1219</v>
      </c>
      <c r="C82" s="5" t="s">
        <v>1250</v>
      </c>
      <c r="D82" s="5" t="str">
        <f>IF(B82 = C82,"Same","changed")</f>
        <v>changed</v>
      </c>
      <c r="E82" s="5" t="s">
        <v>527</v>
      </c>
      <c r="F82" s="5" t="s">
        <v>528</v>
      </c>
      <c r="G82" s="5" t="s">
        <v>529</v>
      </c>
      <c r="H82" s="5" t="s">
        <v>21</v>
      </c>
      <c r="I82" s="5" t="s">
        <v>530</v>
      </c>
      <c r="J82" s="5" t="s">
        <v>23</v>
      </c>
      <c r="K82" s="5" t="s">
        <v>531</v>
      </c>
      <c r="L82" s="21">
        <v>0.79166666666666663</v>
      </c>
      <c r="M82" s="5" t="s">
        <v>532</v>
      </c>
      <c r="N82" s="5" t="s">
        <v>25</v>
      </c>
      <c r="O82" s="5"/>
      <c r="P82" s="5" t="s">
        <v>533</v>
      </c>
      <c r="Q82" s="5"/>
      <c r="R82" s="5"/>
      <c r="S82" s="5">
        <v>-122.790065</v>
      </c>
      <c r="T82" s="5">
        <v>45.341047000000003</v>
      </c>
      <c r="U82" s="5"/>
      <c r="V82" s="5" t="s">
        <v>1375</v>
      </c>
      <c r="W82" s="5">
        <v>63</v>
      </c>
      <c r="X82" s="5" t="s">
        <v>1389</v>
      </c>
    </row>
    <row r="83" spans="1:24" ht="60" x14ac:dyDescent="0.25">
      <c r="A83" s="3">
        <v>1353</v>
      </c>
      <c r="B83" s="4" t="s">
        <v>1234</v>
      </c>
      <c r="C83" s="4" t="s">
        <v>1234</v>
      </c>
      <c r="D83" s="5" t="str">
        <f>IF(B83 = C83,"Same","changed")</f>
        <v>Same</v>
      </c>
      <c r="E83" s="4" t="s">
        <v>539</v>
      </c>
      <c r="F83" s="4" t="s">
        <v>509</v>
      </c>
      <c r="G83" s="4" t="s">
        <v>510</v>
      </c>
      <c r="H83" s="4" t="s">
        <v>21</v>
      </c>
      <c r="I83" s="4" t="s">
        <v>511</v>
      </c>
      <c r="J83" s="4" t="s">
        <v>23</v>
      </c>
      <c r="K83" s="4" t="s">
        <v>512</v>
      </c>
      <c r="L83" s="6">
        <v>0.50347222222222221</v>
      </c>
      <c r="M83" s="4" t="s">
        <v>35</v>
      </c>
      <c r="N83" s="4" t="s">
        <v>25</v>
      </c>
      <c r="O83" s="4" t="s">
        <v>540</v>
      </c>
      <c r="P83" s="4" t="s">
        <v>514</v>
      </c>
      <c r="Q83" s="4"/>
      <c r="R83" s="4"/>
      <c r="S83" s="4">
        <v>-122.59884</v>
      </c>
      <c r="T83" s="4">
        <v>45.334009000000002</v>
      </c>
      <c r="U83" s="4"/>
      <c r="V83" s="4" t="s">
        <v>1375</v>
      </c>
      <c r="W83" s="4">
        <v>64</v>
      </c>
      <c r="X83" s="4" t="s">
        <v>1390</v>
      </c>
    </row>
    <row r="84" spans="1:24" ht="60" x14ac:dyDescent="0.25">
      <c r="A84" s="20">
        <v>4105973</v>
      </c>
      <c r="B84" s="5" t="s">
        <v>1186</v>
      </c>
      <c r="C84" s="5" t="s">
        <v>1251</v>
      </c>
      <c r="D84" s="5" t="str">
        <f>IF(B84 = C84,"Same","changed")</f>
        <v>changed</v>
      </c>
      <c r="E84" s="5" t="s">
        <v>541</v>
      </c>
      <c r="F84" s="5" t="s">
        <v>542</v>
      </c>
      <c r="G84" s="5" t="s">
        <v>529</v>
      </c>
      <c r="H84" s="5" t="s">
        <v>21</v>
      </c>
      <c r="I84" s="5">
        <v>97070</v>
      </c>
      <c r="J84" s="5" t="s">
        <v>23</v>
      </c>
      <c r="K84" s="5" t="s">
        <v>543</v>
      </c>
      <c r="L84" s="21">
        <v>0.48958333333333331</v>
      </c>
      <c r="M84" s="5" t="s">
        <v>50</v>
      </c>
      <c r="N84" s="5" t="s">
        <v>25</v>
      </c>
      <c r="O84" s="5" t="s">
        <v>544</v>
      </c>
      <c r="P84" s="5" t="s">
        <v>545</v>
      </c>
      <c r="Q84" s="5" t="s">
        <v>544</v>
      </c>
      <c r="R84" s="5"/>
      <c r="S84" s="5">
        <v>-122.76691700000001</v>
      </c>
      <c r="T84" s="5">
        <v>45.319699999999997</v>
      </c>
      <c r="U84" s="5"/>
      <c r="V84" s="5" t="s">
        <v>1375</v>
      </c>
      <c r="W84" s="5">
        <v>63</v>
      </c>
      <c r="X84" s="5" t="s">
        <v>1391</v>
      </c>
    </row>
    <row r="85" spans="1:24" ht="30" x14ac:dyDescent="0.25">
      <c r="A85" s="20">
        <v>3697</v>
      </c>
      <c r="B85" s="5" t="s">
        <v>1111</v>
      </c>
      <c r="C85" s="5" t="s">
        <v>1488</v>
      </c>
      <c r="D85" s="5" t="str">
        <f>IF(B85 = C85,"Same","changed")</f>
        <v>changed</v>
      </c>
      <c r="E85" s="5" t="s">
        <v>534</v>
      </c>
      <c r="F85" s="5" t="s">
        <v>535</v>
      </c>
      <c r="G85" s="5" t="s">
        <v>529</v>
      </c>
      <c r="H85" s="5" t="s">
        <v>21</v>
      </c>
      <c r="I85" s="5">
        <v>97070</v>
      </c>
      <c r="J85" s="5" t="s">
        <v>23</v>
      </c>
      <c r="K85" s="5" t="s">
        <v>536</v>
      </c>
      <c r="L85" s="21">
        <v>0.5</v>
      </c>
      <c r="M85" s="5" t="s">
        <v>35</v>
      </c>
      <c r="N85" s="5" t="s">
        <v>36</v>
      </c>
      <c r="O85" s="5" t="s">
        <v>537</v>
      </c>
      <c r="P85" s="5" t="s">
        <v>538</v>
      </c>
      <c r="Q85" s="5"/>
      <c r="R85" s="5"/>
      <c r="S85" s="5">
        <v>-122.7637</v>
      </c>
      <c r="T85" s="5">
        <v>45.306199999999997</v>
      </c>
      <c r="U85" s="5"/>
      <c r="V85" s="5" t="s">
        <v>1375</v>
      </c>
      <c r="W85" s="5">
        <v>63</v>
      </c>
      <c r="X85" s="5" t="s">
        <v>1489</v>
      </c>
    </row>
    <row r="86" spans="1:24" ht="30" x14ac:dyDescent="0.25">
      <c r="A86" s="3">
        <v>4126260</v>
      </c>
      <c r="B86" s="4" t="s">
        <v>1191</v>
      </c>
      <c r="C86" s="4" t="s">
        <v>1191</v>
      </c>
      <c r="D86" s="5" t="str">
        <f>IF(B86 = C86,"Same","changed")</f>
        <v>Same</v>
      </c>
      <c r="E86" s="4" t="s">
        <v>546</v>
      </c>
      <c r="F86" s="4" t="s">
        <v>547</v>
      </c>
      <c r="G86" s="4" t="s">
        <v>548</v>
      </c>
      <c r="H86" s="4" t="s">
        <v>21</v>
      </c>
      <c r="I86" s="4">
        <v>97038</v>
      </c>
      <c r="J86" s="4" t="s">
        <v>23</v>
      </c>
      <c r="K86" s="4" t="s">
        <v>549</v>
      </c>
      <c r="L86" s="4" t="s">
        <v>317</v>
      </c>
      <c r="M86" s="4" t="s">
        <v>35</v>
      </c>
      <c r="N86" s="4" t="s">
        <v>36</v>
      </c>
      <c r="O86" s="4" t="s">
        <v>550</v>
      </c>
      <c r="P86" s="4" t="s">
        <v>551</v>
      </c>
      <c r="Q86" s="4"/>
      <c r="R86" s="4"/>
      <c r="S86" s="4">
        <v>-122.572442</v>
      </c>
      <c r="T86" s="4">
        <v>45.146600999999997</v>
      </c>
      <c r="U86" s="4"/>
      <c r="V86" s="4" t="s">
        <v>1375</v>
      </c>
      <c r="W86" s="4">
        <v>64</v>
      </c>
      <c r="X86" s="4" t="s">
        <v>548</v>
      </c>
    </row>
    <row r="87" spans="1:24" ht="30" x14ac:dyDescent="0.25">
      <c r="A87" s="20">
        <v>1588493</v>
      </c>
      <c r="B87" s="5" t="s">
        <v>1096</v>
      </c>
      <c r="C87" s="5" t="s">
        <v>1253</v>
      </c>
      <c r="D87" s="5" t="str">
        <f>IF(B87 = C87,"Same","changed")</f>
        <v>changed</v>
      </c>
      <c r="E87" s="5" t="s">
        <v>552</v>
      </c>
      <c r="F87" s="5" t="s">
        <v>553</v>
      </c>
      <c r="G87" s="5" t="s">
        <v>554</v>
      </c>
      <c r="H87" s="5" t="s">
        <v>21</v>
      </c>
      <c r="I87" s="5" t="s">
        <v>555</v>
      </c>
      <c r="J87" s="5" t="s">
        <v>23</v>
      </c>
      <c r="K87" s="5" t="s">
        <v>556</v>
      </c>
      <c r="L87" s="21">
        <v>0.28125</v>
      </c>
      <c r="M87" s="5" t="s">
        <v>167</v>
      </c>
      <c r="N87" s="5" t="s">
        <v>36</v>
      </c>
      <c r="O87" s="5" t="s">
        <v>557</v>
      </c>
      <c r="P87" s="5" t="s">
        <v>558</v>
      </c>
      <c r="Q87" s="5"/>
      <c r="R87" s="5"/>
      <c r="S87" s="5">
        <v>-122.69133100000001</v>
      </c>
      <c r="T87" s="5">
        <v>45.264080999999997</v>
      </c>
      <c r="U87" s="5" t="s">
        <v>226</v>
      </c>
      <c r="V87" s="5" t="s">
        <v>1375</v>
      </c>
      <c r="W87" s="5">
        <v>64</v>
      </c>
      <c r="X87" s="5" t="s">
        <v>554</v>
      </c>
    </row>
    <row r="88" spans="1:24" ht="30" x14ac:dyDescent="0.25">
      <c r="A88" s="20">
        <v>977380</v>
      </c>
      <c r="B88" s="5" t="s">
        <v>1116</v>
      </c>
      <c r="C88" s="5" t="s">
        <v>1255</v>
      </c>
      <c r="D88" s="5" t="str">
        <f>IF(B88 = C88,"Same","changed")</f>
        <v>changed</v>
      </c>
      <c r="E88" s="5" t="s">
        <v>566</v>
      </c>
      <c r="F88" s="5" t="s">
        <v>567</v>
      </c>
      <c r="G88" s="5" t="s">
        <v>561</v>
      </c>
      <c r="H88" s="5" t="s">
        <v>21</v>
      </c>
      <c r="I88" s="5" t="s">
        <v>568</v>
      </c>
      <c r="J88" s="5" t="s">
        <v>23</v>
      </c>
      <c r="K88" s="5" t="s">
        <v>569</v>
      </c>
      <c r="L88" s="21">
        <v>0.77083333333333337</v>
      </c>
      <c r="M88" s="5" t="s">
        <v>50</v>
      </c>
      <c r="N88" s="5" t="s">
        <v>36</v>
      </c>
      <c r="O88" s="5" t="s">
        <v>570</v>
      </c>
      <c r="P88" s="5" t="s">
        <v>571</v>
      </c>
      <c r="Q88" s="5" t="s">
        <v>572</v>
      </c>
      <c r="R88" s="5"/>
      <c r="S88" s="5">
        <v>-122.623138</v>
      </c>
      <c r="T88" s="5">
        <v>45.433843000000003</v>
      </c>
      <c r="U88" s="5"/>
      <c r="V88" s="5" t="s">
        <v>1375</v>
      </c>
      <c r="W88" s="5">
        <v>64</v>
      </c>
      <c r="X88" s="5" t="s">
        <v>1392</v>
      </c>
    </row>
    <row r="89" spans="1:24" ht="30" x14ac:dyDescent="0.25">
      <c r="A89" s="20">
        <v>605</v>
      </c>
      <c r="B89" s="5" t="s">
        <v>1206</v>
      </c>
      <c r="C89" s="5" t="s">
        <v>1256</v>
      </c>
      <c r="D89" s="5" t="str">
        <f>IF(B89 = C89,"Same","changed")</f>
        <v>changed</v>
      </c>
      <c r="E89" s="5" t="s">
        <v>559</v>
      </c>
      <c r="F89" s="5" t="s">
        <v>560</v>
      </c>
      <c r="G89" s="5" t="s">
        <v>561</v>
      </c>
      <c r="H89" s="5" t="s">
        <v>21</v>
      </c>
      <c r="I89" s="5" t="s">
        <v>562</v>
      </c>
      <c r="J89" s="5" t="s">
        <v>23</v>
      </c>
      <c r="K89" s="5" t="s">
        <v>563</v>
      </c>
      <c r="L89" s="21">
        <v>0.30208333333333331</v>
      </c>
      <c r="M89" s="5" t="s">
        <v>35</v>
      </c>
      <c r="N89" s="5" t="s">
        <v>36</v>
      </c>
      <c r="O89" s="5" t="s">
        <v>564</v>
      </c>
      <c r="P89" s="5" t="s">
        <v>565</v>
      </c>
      <c r="Q89" s="5"/>
      <c r="R89" s="5"/>
      <c r="S89" s="5">
        <v>-122.591717</v>
      </c>
      <c r="T89" s="5">
        <v>45.423785000000002</v>
      </c>
      <c r="U89" s="5"/>
      <c r="V89" s="5" t="s">
        <v>1375</v>
      </c>
      <c r="W89" s="5">
        <v>64</v>
      </c>
      <c r="X89" s="5" t="s">
        <v>1393</v>
      </c>
    </row>
    <row r="90" spans="1:24" ht="30" x14ac:dyDescent="0.25">
      <c r="A90" s="20">
        <v>1360</v>
      </c>
      <c r="B90" s="5" t="s">
        <v>1149</v>
      </c>
      <c r="C90" s="5" t="s">
        <v>1249</v>
      </c>
      <c r="D90" s="5" t="str">
        <f>IF(B90 = C90,"Same","changed")</f>
        <v>changed</v>
      </c>
      <c r="E90" s="5" t="s">
        <v>583</v>
      </c>
      <c r="F90" s="5" t="s">
        <v>584</v>
      </c>
      <c r="G90" s="5" t="s">
        <v>359</v>
      </c>
      <c r="H90" s="5" t="s">
        <v>21</v>
      </c>
      <c r="I90" s="5" t="s">
        <v>585</v>
      </c>
      <c r="J90" s="5" t="s">
        <v>23</v>
      </c>
      <c r="K90" s="5" t="s">
        <v>586</v>
      </c>
      <c r="L90" s="21">
        <v>0.5</v>
      </c>
      <c r="M90" s="5" t="s">
        <v>45</v>
      </c>
      <c r="N90" s="5" t="s">
        <v>36</v>
      </c>
      <c r="O90" s="5" t="s">
        <v>587</v>
      </c>
      <c r="P90" s="5" t="s">
        <v>588</v>
      </c>
      <c r="Q90" s="5"/>
      <c r="R90" s="5"/>
      <c r="S90" s="5">
        <v>-122.643354</v>
      </c>
      <c r="T90" s="5">
        <v>45.495364000000002</v>
      </c>
      <c r="U90" s="5"/>
      <c r="V90" s="5" t="s">
        <v>1375</v>
      </c>
      <c r="W90" s="5">
        <v>62</v>
      </c>
      <c r="X90" s="5" t="s">
        <v>1394</v>
      </c>
    </row>
    <row r="91" spans="1:24" ht="30" x14ac:dyDescent="0.25">
      <c r="A91" s="20">
        <v>8427</v>
      </c>
      <c r="B91" s="5" t="s">
        <v>1077</v>
      </c>
      <c r="C91" s="5" t="s">
        <v>1252</v>
      </c>
      <c r="D91" s="5" t="str">
        <f>IF(B91 = C91,"Same","changed")</f>
        <v>changed</v>
      </c>
      <c r="E91" s="5" t="s">
        <v>578</v>
      </c>
      <c r="F91" s="5" t="s">
        <v>579</v>
      </c>
      <c r="G91" s="5" t="s">
        <v>510</v>
      </c>
      <c r="H91" s="5" t="s">
        <v>21</v>
      </c>
      <c r="I91" s="5">
        <v>97045</v>
      </c>
      <c r="J91" s="5" t="s">
        <v>23</v>
      </c>
      <c r="K91" s="5" t="s">
        <v>580</v>
      </c>
      <c r="L91" s="21">
        <v>0.27083333333333331</v>
      </c>
      <c r="M91" s="5" t="s">
        <v>35</v>
      </c>
      <c r="N91" s="5" t="s">
        <v>36</v>
      </c>
      <c r="O91" s="5" t="s">
        <v>581</v>
      </c>
      <c r="P91" s="5" t="s">
        <v>582</v>
      </c>
      <c r="Q91" s="5"/>
      <c r="R91" s="5"/>
      <c r="S91" s="5">
        <v>-122.59050000000001</v>
      </c>
      <c r="T91" s="5">
        <v>45.376049999999999</v>
      </c>
      <c r="U91" s="5"/>
      <c r="V91" s="5" t="s">
        <v>1375</v>
      </c>
      <c r="W91" s="5">
        <v>63</v>
      </c>
      <c r="X91" s="5" t="s">
        <v>510</v>
      </c>
    </row>
    <row r="92" spans="1:24" ht="30" x14ac:dyDescent="0.25">
      <c r="A92" s="3">
        <v>3700771</v>
      </c>
      <c r="B92" s="4" t="s">
        <v>1226</v>
      </c>
      <c r="C92" s="4" t="s">
        <v>1226</v>
      </c>
      <c r="D92" s="5" t="str">
        <f>IF(B92 = C92,"Same","changed")</f>
        <v>Same</v>
      </c>
      <c r="E92" s="4" t="s">
        <v>573</v>
      </c>
      <c r="F92" s="4" t="s">
        <v>574</v>
      </c>
      <c r="G92" s="4" t="s">
        <v>502</v>
      </c>
      <c r="H92" s="4" t="s">
        <v>21</v>
      </c>
      <c r="I92" s="4" t="s">
        <v>575</v>
      </c>
      <c r="J92" s="4" t="s">
        <v>23</v>
      </c>
      <c r="K92" s="4" t="s">
        <v>576</v>
      </c>
      <c r="L92" s="6">
        <v>0.5</v>
      </c>
      <c r="M92" s="4" t="s">
        <v>45</v>
      </c>
      <c r="N92" s="4" t="s">
        <v>36</v>
      </c>
      <c r="O92" s="4"/>
      <c r="P92" s="4" t="s">
        <v>577</v>
      </c>
      <c r="Q92" s="4"/>
      <c r="R92" s="4"/>
      <c r="S92" s="4">
        <v>-122.745681</v>
      </c>
      <c r="T92" s="4">
        <v>45.425809999999998</v>
      </c>
      <c r="U92" s="4"/>
      <c r="V92" s="4" t="s">
        <v>1375</v>
      </c>
      <c r="W92" s="4">
        <v>65</v>
      </c>
      <c r="X92" s="4" t="s">
        <v>1395</v>
      </c>
    </row>
    <row r="93" spans="1:24" ht="30" x14ac:dyDescent="0.25">
      <c r="A93" s="3">
        <v>1877656</v>
      </c>
      <c r="B93" s="4" t="s">
        <v>1122</v>
      </c>
      <c r="C93" s="4" t="s">
        <v>1122</v>
      </c>
      <c r="D93" s="5" t="str">
        <f>IF(B93 = C93,"Same","changed")</f>
        <v>Same</v>
      </c>
      <c r="E93" s="4" t="s">
        <v>594</v>
      </c>
      <c r="F93" s="4" t="s">
        <v>595</v>
      </c>
      <c r="G93" s="4" t="s">
        <v>359</v>
      </c>
      <c r="H93" s="4" t="s">
        <v>21</v>
      </c>
      <c r="I93" s="4">
        <v>97204</v>
      </c>
      <c r="J93" s="4" t="s">
        <v>23</v>
      </c>
      <c r="K93" s="4" t="s">
        <v>596</v>
      </c>
      <c r="L93" s="6">
        <v>0.5</v>
      </c>
      <c r="M93" s="4" t="s">
        <v>50</v>
      </c>
      <c r="N93" s="4" t="s">
        <v>36</v>
      </c>
      <c r="O93" s="4" t="s">
        <v>597</v>
      </c>
      <c r="P93" s="4" t="s">
        <v>598</v>
      </c>
      <c r="Q93" s="4"/>
      <c r="R93" s="4"/>
      <c r="S93" s="4">
        <v>-122.6782</v>
      </c>
      <c r="T93" s="4">
        <v>45.517530000000001</v>
      </c>
      <c r="U93" s="4"/>
      <c r="V93" s="4" t="s">
        <v>1367</v>
      </c>
      <c r="W93" s="4">
        <v>71</v>
      </c>
      <c r="X93" s="4" t="s">
        <v>1396</v>
      </c>
    </row>
    <row r="94" spans="1:24" ht="30" x14ac:dyDescent="0.25">
      <c r="A94" s="3">
        <v>1007407</v>
      </c>
      <c r="B94" s="4" t="s">
        <v>1079</v>
      </c>
      <c r="C94" s="4" t="s">
        <v>1079</v>
      </c>
      <c r="D94" s="5" t="str">
        <f>IF(B94 = C94,"Same","changed")</f>
        <v>Same</v>
      </c>
      <c r="E94" s="4" t="s">
        <v>599</v>
      </c>
      <c r="F94" s="4" t="s">
        <v>600</v>
      </c>
      <c r="G94" s="4" t="s">
        <v>359</v>
      </c>
      <c r="H94" s="4" t="s">
        <v>21</v>
      </c>
      <c r="I94" s="4">
        <v>97204</v>
      </c>
      <c r="J94" s="4" t="s">
        <v>23</v>
      </c>
      <c r="K94" s="4"/>
      <c r="L94" s="6">
        <v>0.5</v>
      </c>
      <c r="M94" s="4" t="s">
        <v>601</v>
      </c>
      <c r="N94" s="4" t="s">
        <v>36</v>
      </c>
      <c r="O94" s="4" t="s">
        <v>602</v>
      </c>
      <c r="P94" s="4" t="s">
        <v>603</v>
      </c>
      <c r="Q94" s="4"/>
      <c r="R94" s="4"/>
      <c r="S94" s="4">
        <v>-122.67823799999999</v>
      </c>
      <c r="T94" s="4">
        <v>45.517366000000003</v>
      </c>
      <c r="U94" s="4"/>
      <c r="V94" s="4" t="s">
        <v>1367</v>
      </c>
      <c r="W94" s="4">
        <v>71</v>
      </c>
      <c r="X94" s="4" t="s">
        <v>1397</v>
      </c>
    </row>
    <row r="95" spans="1:24" ht="30" x14ac:dyDescent="0.25">
      <c r="A95" s="3">
        <v>1467</v>
      </c>
      <c r="B95" s="4" t="s">
        <v>1199</v>
      </c>
      <c r="C95" s="4" t="s">
        <v>1199</v>
      </c>
      <c r="D95" s="5" t="str">
        <f>IF(B95 = C95,"Same","changed")</f>
        <v>Same</v>
      </c>
      <c r="E95" s="4" t="s">
        <v>589</v>
      </c>
      <c r="F95" s="4" t="s">
        <v>590</v>
      </c>
      <c r="G95" s="4" t="s">
        <v>359</v>
      </c>
      <c r="H95" s="4" t="s">
        <v>21</v>
      </c>
      <c r="I95" s="4">
        <v>97204</v>
      </c>
      <c r="J95" s="4" t="s">
        <v>23</v>
      </c>
      <c r="K95" s="4"/>
      <c r="L95" s="6">
        <v>0.5</v>
      </c>
      <c r="M95" s="4" t="s">
        <v>591</v>
      </c>
      <c r="N95" s="4" t="s">
        <v>36</v>
      </c>
      <c r="O95" s="4" t="s">
        <v>592</v>
      </c>
      <c r="P95" s="4" t="s">
        <v>593</v>
      </c>
      <c r="Q95" s="4"/>
      <c r="R95" s="4"/>
      <c r="S95" s="4">
        <v>-122.678074</v>
      </c>
      <c r="T95" s="4">
        <v>45.517493999999999</v>
      </c>
      <c r="U95" s="4"/>
      <c r="V95" s="4" t="s">
        <v>1367</v>
      </c>
      <c r="W95" s="4">
        <v>71</v>
      </c>
      <c r="X95" s="4" t="s">
        <v>1398</v>
      </c>
    </row>
    <row r="96" spans="1:24" ht="45" x14ac:dyDescent="0.25">
      <c r="A96" s="20">
        <v>3964</v>
      </c>
      <c r="B96" s="5" t="s">
        <v>1099</v>
      </c>
      <c r="C96" s="5" t="s">
        <v>1267</v>
      </c>
      <c r="D96" s="5" t="str">
        <f>IF(B96 = C96,"Same","changed")</f>
        <v>changed</v>
      </c>
      <c r="E96" s="5" t="s">
        <v>608</v>
      </c>
      <c r="F96" s="5" t="s">
        <v>609</v>
      </c>
      <c r="G96" s="5" t="s">
        <v>359</v>
      </c>
      <c r="H96" s="5" t="s">
        <v>21</v>
      </c>
      <c r="I96" s="5" t="s">
        <v>610</v>
      </c>
      <c r="J96" s="5" t="s">
        <v>23</v>
      </c>
      <c r="K96" s="5" t="s">
        <v>611</v>
      </c>
      <c r="L96" s="5" t="s">
        <v>612</v>
      </c>
      <c r="M96" s="5" t="s">
        <v>50</v>
      </c>
      <c r="N96" s="5" t="s">
        <v>36</v>
      </c>
      <c r="O96" s="5" t="s">
        <v>613</v>
      </c>
      <c r="P96" s="5" t="s">
        <v>614</v>
      </c>
      <c r="Q96" s="5"/>
      <c r="R96" s="5"/>
      <c r="S96" s="5">
        <v>-122.67761400000001</v>
      </c>
      <c r="T96" s="5">
        <v>45.517114999999997</v>
      </c>
      <c r="U96" s="5"/>
      <c r="V96" s="5" t="s">
        <v>1367</v>
      </c>
      <c r="W96" s="5">
        <v>73</v>
      </c>
      <c r="X96" s="5" t="s">
        <v>1399</v>
      </c>
    </row>
    <row r="97" spans="1:24" ht="60" x14ac:dyDescent="0.25">
      <c r="A97" s="20">
        <v>4287</v>
      </c>
      <c r="B97" s="5" t="s">
        <v>1193</v>
      </c>
      <c r="C97" s="5" t="s">
        <v>1268</v>
      </c>
      <c r="D97" s="5" t="str">
        <f>IF(B97 = C97,"Same","changed")</f>
        <v>changed</v>
      </c>
      <c r="E97" s="5" t="s">
        <v>604</v>
      </c>
      <c r="F97" s="5" t="s">
        <v>605</v>
      </c>
      <c r="G97" s="5" t="s">
        <v>359</v>
      </c>
      <c r="H97" s="5" t="s">
        <v>21</v>
      </c>
      <c r="I97" s="5" t="s">
        <v>606</v>
      </c>
      <c r="J97" s="5" t="s">
        <v>23</v>
      </c>
      <c r="K97" s="5">
        <v>9713217348</v>
      </c>
      <c r="L97" s="21">
        <v>0.50347222222222221</v>
      </c>
      <c r="M97" s="5" t="s">
        <v>50</v>
      </c>
      <c r="N97" s="5" t="s">
        <v>25</v>
      </c>
      <c r="O97" s="5"/>
      <c r="P97" s="5" t="s">
        <v>607</v>
      </c>
      <c r="Q97" s="5"/>
      <c r="R97" s="5"/>
      <c r="S97" s="5">
        <v>-122.67823799999999</v>
      </c>
      <c r="T97" s="5">
        <v>45.517366000000003</v>
      </c>
      <c r="U97" s="5"/>
      <c r="V97" s="5" t="s">
        <v>1367</v>
      </c>
      <c r="W97" s="5">
        <v>73</v>
      </c>
      <c r="X97" s="5" t="s">
        <v>1400</v>
      </c>
    </row>
    <row r="98" spans="1:24" ht="30" x14ac:dyDescent="0.25">
      <c r="A98" s="20">
        <v>424</v>
      </c>
      <c r="B98" s="5" t="s">
        <v>1231</v>
      </c>
      <c r="C98" s="5" t="s">
        <v>1270</v>
      </c>
      <c r="D98" s="5" t="str">
        <f>IF(B98 = C98,"Same","changed")</f>
        <v>changed</v>
      </c>
      <c r="E98" s="5" t="s">
        <v>615</v>
      </c>
      <c r="F98" s="5" t="s">
        <v>616</v>
      </c>
      <c r="G98" s="5" t="s">
        <v>359</v>
      </c>
      <c r="H98" s="5" t="s">
        <v>21</v>
      </c>
      <c r="I98" s="5" t="s">
        <v>617</v>
      </c>
      <c r="J98" s="5" t="s">
        <v>23</v>
      </c>
      <c r="K98" s="5" t="s">
        <v>618</v>
      </c>
      <c r="L98" s="5" t="s">
        <v>619</v>
      </c>
      <c r="M98" s="5" t="s">
        <v>620</v>
      </c>
      <c r="N98" s="5" t="s">
        <v>36</v>
      </c>
      <c r="O98" s="5"/>
      <c r="P98" s="5" t="s">
        <v>621</v>
      </c>
      <c r="Q98" s="5"/>
      <c r="R98" s="5"/>
      <c r="S98" s="5">
        <v>-122.69639599999999</v>
      </c>
      <c r="T98" s="5">
        <v>45.530273000000001</v>
      </c>
      <c r="U98" s="5" t="s">
        <v>226</v>
      </c>
      <c r="V98" s="5" t="s">
        <v>1367</v>
      </c>
      <c r="W98" s="5">
        <v>76</v>
      </c>
      <c r="X98" s="5" t="s">
        <v>1401</v>
      </c>
    </row>
    <row r="99" spans="1:24" ht="30" x14ac:dyDescent="0.25">
      <c r="A99" s="3">
        <v>1421628</v>
      </c>
      <c r="B99" s="4" t="s">
        <v>1115</v>
      </c>
      <c r="C99" s="4" t="s">
        <v>1115</v>
      </c>
      <c r="D99" s="5" t="str">
        <f>IF(B99 = C99,"Same","changed")</f>
        <v>Same</v>
      </c>
      <c r="E99" s="4" t="s">
        <v>622</v>
      </c>
      <c r="F99" s="4" t="s">
        <v>623</v>
      </c>
      <c r="G99" s="4" t="s">
        <v>359</v>
      </c>
      <c r="H99" s="4" t="s">
        <v>21</v>
      </c>
      <c r="I99" s="4" t="s">
        <v>624</v>
      </c>
      <c r="J99" s="4" t="s">
        <v>23</v>
      </c>
      <c r="K99" s="4" t="s">
        <v>625</v>
      </c>
      <c r="L99" s="6">
        <v>0.29166666666666669</v>
      </c>
      <c r="M99" s="4" t="s">
        <v>24</v>
      </c>
      <c r="N99" s="4" t="s">
        <v>36</v>
      </c>
      <c r="O99" s="4" t="s">
        <v>626</v>
      </c>
      <c r="P99" s="4" t="s">
        <v>627</v>
      </c>
      <c r="Q99" s="4" t="s">
        <v>628</v>
      </c>
      <c r="R99" s="4"/>
      <c r="S99" s="4">
        <v>-122.692058</v>
      </c>
      <c r="T99" s="4">
        <v>45.520301000000003</v>
      </c>
      <c r="U99" s="4"/>
      <c r="V99" s="4" t="s">
        <v>1367</v>
      </c>
      <c r="W99" s="4">
        <v>72</v>
      </c>
      <c r="X99" s="4" t="s">
        <v>1402</v>
      </c>
    </row>
    <row r="100" spans="1:24" ht="30" x14ac:dyDescent="0.25">
      <c r="A100" s="20">
        <v>3446</v>
      </c>
      <c r="B100" s="5" t="s">
        <v>1126</v>
      </c>
      <c r="C100" s="5" t="s">
        <v>1271</v>
      </c>
      <c r="D100" s="5" t="str">
        <f>IF(B100 = C100,"Same","changed")</f>
        <v>changed</v>
      </c>
      <c r="E100" s="5" t="s">
        <v>629</v>
      </c>
      <c r="F100" s="5" t="s">
        <v>630</v>
      </c>
      <c r="G100" s="5" t="s">
        <v>359</v>
      </c>
      <c r="H100" s="5" t="s">
        <v>21</v>
      </c>
      <c r="I100" s="5" t="s">
        <v>631</v>
      </c>
      <c r="J100" s="5" t="s">
        <v>23</v>
      </c>
      <c r="K100" s="5"/>
      <c r="L100" s="21">
        <v>0.49305555555555558</v>
      </c>
      <c r="M100" s="5" t="s">
        <v>50</v>
      </c>
      <c r="N100" s="5" t="s">
        <v>36</v>
      </c>
      <c r="O100" s="5" t="s">
        <v>632</v>
      </c>
      <c r="P100" s="5" t="s">
        <v>633</v>
      </c>
      <c r="Q100" s="5"/>
      <c r="R100" s="5"/>
      <c r="S100" s="5">
        <v>-122.69381799999999</v>
      </c>
      <c r="T100" s="5">
        <v>45.535034000000003</v>
      </c>
      <c r="U100" s="5"/>
      <c r="V100" s="5" t="s">
        <v>1367</v>
      </c>
      <c r="W100" s="5">
        <v>76</v>
      </c>
      <c r="X100" s="5" t="s">
        <v>1403</v>
      </c>
    </row>
    <row r="101" spans="1:24" ht="30" x14ac:dyDescent="0.25">
      <c r="A101" s="3">
        <v>6986</v>
      </c>
      <c r="B101" s="4" t="s">
        <v>1123</v>
      </c>
      <c r="C101" s="4" t="s">
        <v>1123</v>
      </c>
      <c r="D101" s="5" t="str">
        <f>IF(B101 = C101,"Same","changed")</f>
        <v>Same</v>
      </c>
      <c r="E101" s="4" t="s">
        <v>636</v>
      </c>
      <c r="F101" s="4" t="s">
        <v>637</v>
      </c>
      <c r="G101" s="4" t="s">
        <v>359</v>
      </c>
      <c r="H101" s="4" t="s">
        <v>21</v>
      </c>
      <c r="I101" s="4">
        <v>97205</v>
      </c>
      <c r="J101" s="4" t="s">
        <v>23</v>
      </c>
      <c r="K101" s="4"/>
      <c r="L101" s="6">
        <v>0.51041666666666663</v>
      </c>
      <c r="M101" s="4" t="s">
        <v>50</v>
      </c>
      <c r="N101" s="4" t="s">
        <v>36</v>
      </c>
      <c r="O101" s="4" t="s">
        <v>638</v>
      </c>
      <c r="P101" s="4"/>
      <c r="Q101" s="4"/>
      <c r="R101" s="4"/>
      <c r="S101" s="4">
        <v>-122.684737</v>
      </c>
      <c r="T101" s="4">
        <v>45.521239999999999</v>
      </c>
      <c r="U101" s="4"/>
      <c r="V101" s="4" t="s">
        <v>1367</v>
      </c>
      <c r="W101" s="4">
        <v>72</v>
      </c>
      <c r="X101" s="4" t="s">
        <v>1404</v>
      </c>
    </row>
    <row r="102" spans="1:24" ht="45" x14ac:dyDescent="0.25">
      <c r="A102" s="3">
        <v>3681</v>
      </c>
      <c r="B102" s="4" t="s">
        <v>1104</v>
      </c>
      <c r="C102" s="4" t="s">
        <v>1104</v>
      </c>
      <c r="D102" s="5" t="str">
        <f>IF(B102 = C102,"Same","changed")</f>
        <v>Same</v>
      </c>
      <c r="E102" s="4" t="s">
        <v>650</v>
      </c>
      <c r="F102" s="4" t="s">
        <v>651</v>
      </c>
      <c r="G102" s="4" t="s">
        <v>359</v>
      </c>
      <c r="H102" s="4" t="s">
        <v>21</v>
      </c>
      <c r="I102" s="4">
        <v>97204</v>
      </c>
      <c r="J102" s="4" t="s">
        <v>23</v>
      </c>
      <c r="K102" s="4" t="s">
        <v>652</v>
      </c>
      <c r="L102" s="6">
        <v>0.48958333333333331</v>
      </c>
      <c r="M102" s="4" t="s">
        <v>653</v>
      </c>
      <c r="N102" s="4" t="s">
        <v>36</v>
      </c>
      <c r="O102" s="4" t="s">
        <v>654</v>
      </c>
      <c r="P102" s="4" t="s">
        <v>655</v>
      </c>
      <c r="Q102" s="4"/>
      <c r="R102" s="4"/>
      <c r="S102" s="4">
        <v>-122.672449</v>
      </c>
      <c r="T102" s="4">
        <v>45.520198000000001</v>
      </c>
      <c r="U102" s="4"/>
      <c r="V102" s="4" t="s">
        <v>1367</v>
      </c>
      <c r="W102" s="4">
        <v>73</v>
      </c>
      <c r="X102" s="4" t="s">
        <v>1405</v>
      </c>
    </row>
    <row r="103" spans="1:24" ht="60" x14ac:dyDescent="0.25">
      <c r="A103" s="3">
        <v>4379</v>
      </c>
      <c r="B103" s="4" t="s">
        <v>1235</v>
      </c>
      <c r="C103" s="4" t="s">
        <v>1235</v>
      </c>
      <c r="D103" s="5" t="str">
        <f>IF(B103 = C103,"Same","changed")</f>
        <v>Same</v>
      </c>
      <c r="E103" s="4" t="s">
        <v>656</v>
      </c>
      <c r="F103" s="4" t="s">
        <v>657</v>
      </c>
      <c r="G103" s="4" t="s">
        <v>359</v>
      </c>
      <c r="H103" s="4" t="s">
        <v>21</v>
      </c>
      <c r="I103" s="4" t="s">
        <v>658</v>
      </c>
      <c r="J103" s="4" t="s">
        <v>23</v>
      </c>
      <c r="K103" s="4"/>
      <c r="L103" s="4" t="s">
        <v>659</v>
      </c>
      <c r="M103" s="4" t="s">
        <v>45</v>
      </c>
      <c r="N103" s="4" t="s">
        <v>25</v>
      </c>
      <c r="O103" s="4"/>
      <c r="P103" s="4" t="s">
        <v>660</v>
      </c>
      <c r="Q103" s="4"/>
      <c r="R103" s="4"/>
      <c r="S103" s="4">
        <v>-122.671064</v>
      </c>
      <c r="T103" s="4">
        <v>45.523499999999999</v>
      </c>
      <c r="U103" s="4"/>
      <c r="V103" s="4" t="s">
        <v>1367</v>
      </c>
      <c r="W103" s="4">
        <v>73</v>
      </c>
      <c r="X103" s="4" t="s">
        <v>1406</v>
      </c>
    </row>
    <row r="104" spans="1:24" ht="30" x14ac:dyDescent="0.25">
      <c r="A104" s="3">
        <v>4993384</v>
      </c>
      <c r="B104" s="4" t="s">
        <v>1200</v>
      </c>
      <c r="C104" s="4" t="s">
        <v>1200</v>
      </c>
      <c r="D104" s="5" t="str">
        <f>IF(B104 = C104,"Same","changed")</f>
        <v>Same</v>
      </c>
      <c r="E104" s="4" t="s">
        <v>644</v>
      </c>
      <c r="F104" s="4" t="s">
        <v>645</v>
      </c>
      <c r="G104" s="4" t="s">
        <v>359</v>
      </c>
      <c r="H104" s="4" t="s">
        <v>21</v>
      </c>
      <c r="I104" s="4">
        <v>97204</v>
      </c>
      <c r="J104" s="4" t="s">
        <v>23</v>
      </c>
      <c r="K104" s="4" t="s">
        <v>646</v>
      </c>
      <c r="L104" s="6">
        <v>0.73958333333333337</v>
      </c>
      <c r="M104" s="4" t="s">
        <v>45</v>
      </c>
      <c r="N104" s="4" t="s">
        <v>36</v>
      </c>
      <c r="O104" s="4" t="s">
        <v>647</v>
      </c>
      <c r="P104" s="4" t="s">
        <v>648</v>
      </c>
      <c r="Q104" s="4" t="s">
        <v>649</v>
      </c>
      <c r="R104" s="4"/>
      <c r="S104" s="4">
        <v>-122.67328999999999</v>
      </c>
      <c r="T104" s="4">
        <v>45.516964000000002</v>
      </c>
      <c r="U104" s="4"/>
      <c r="V104" s="4" t="s">
        <v>1367</v>
      </c>
      <c r="W104" s="4">
        <v>73</v>
      </c>
      <c r="X104" s="4" t="s">
        <v>1407</v>
      </c>
    </row>
    <row r="105" spans="1:24" ht="60" x14ac:dyDescent="0.25">
      <c r="A105" s="7">
        <v>5240980</v>
      </c>
      <c r="B105" s="4" t="s">
        <v>1214</v>
      </c>
      <c r="C105" s="4" t="s">
        <v>1214</v>
      </c>
      <c r="D105" s="5" t="str">
        <f>IF(B105 = C105,"Same","changed")</f>
        <v>Same</v>
      </c>
      <c r="E105" s="4" t="s">
        <v>639</v>
      </c>
      <c r="F105" s="4" t="s">
        <v>640</v>
      </c>
      <c r="G105" s="4" t="s">
        <v>359</v>
      </c>
      <c r="H105" s="4" t="s">
        <v>21</v>
      </c>
      <c r="I105" s="4" t="s">
        <v>641</v>
      </c>
      <c r="J105" s="4" t="s">
        <v>23</v>
      </c>
      <c r="K105" s="4" t="s">
        <v>642</v>
      </c>
      <c r="L105" s="4" t="s">
        <v>151</v>
      </c>
      <c r="M105" s="4" t="s">
        <v>45</v>
      </c>
      <c r="N105" s="4" t="s">
        <v>25</v>
      </c>
      <c r="O105" s="4"/>
      <c r="P105" s="4" t="s">
        <v>643</v>
      </c>
      <c r="Q105" s="4"/>
      <c r="R105" s="4"/>
      <c r="S105" s="4">
        <v>-122.676129</v>
      </c>
      <c r="T105" s="4">
        <v>45.522105000000003</v>
      </c>
      <c r="U105" s="4"/>
      <c r="V105" s="4" t="s">
        <v>1367</v>
      </c>
      <c r="W105" s="4">
        <v>73</v>
      </c>
      <c r="X105" s="4" t="s">
        <v>1408</v>
      </c>
    </row>
    <row r="106" spans="1:24" ht="30" x14ac:dyDescent="0.25">
      <c r="A106" s="20">
        <v>2265</v>
      </c>
      <c r="B106" s="5" t="s">
        <v>1120</v>
      </c>
      <c r="C106" s="5" t="s">
        <v>1263</v>
      </c>
      <c r="D106" s="5" t="str">
        <f>IF(B106 = C106,"Same","changed")</f>
        <v>changed</v>
      </c>
      <c r="E106" s="5" t="s">
        <v>678</v>
      </c>
      <c r="F106" s="5" t="s">
        <v>679</v>
      </c>
      <c r="G106" s="5" t="s">
        <v>359</v>
      </c>
      <c r="H106" s="5" t="s">
        <v>21</v>
      </c>
      <c r="I106" s="5" t="s">
        <v>680</v>
      </c>
      <c r="J106" s="5" t="s">
        <v>23</v>
      </c>
      <c r="K106" s="5">
        <v>5037207010</v>
      </c>
      <c r="L106" s="21">
        <v>0.5</v>
      </c>
      <c r="M106" s="5" t="s">
        <v>45</v>
      </c>
      <c r="N106" s="5" t="s">
        <v>36</v>
      </c>
      <c r="O106" s="5" t="s">
        <v>681</v>
      </c>
      <c r="P106" s="5" t="s">
        <v>682</v>
      </c>
      <c r="Q106" s="5"/>
      <c r="R106" s="5"/>
      <c r="S106" s="5">
        <v>-122.674888</v>
      </c>
      <c r="T106" s="5">
        <v>45.515940999999998</v>
      </c>
      <c r="U106" s="5"/>
      <c r="V106" s="5" t="s">
        <v>1367</v>
      </c>
      <c r="W106" s="5">
        <v>71</v>
      </c>
      <c r="X106" s="5" t="s">
        <v>1409</v>
      </c>
    </row>
    <row r="107" spans="1:24" ht="60" x14ac:dyDescent="0.25">
      <c r="A107" s="3">
        <v>4161497</v>
      </c>
      <c r="B107" s="4" t="s">
        <v>1240</v>
      </c>
      <c r="C107" s="4" t="s">
        <v>1240</v>
      </c>
      <c r="D107" s="5" t="str">
        <f>IF(B107 = C107,"Same","changed")</f>
        <v>Same</v>
      </c>
      <c r="E107" s="4" t="s">
        <v>671</v>
      </c>
      <c r="F107" s="4" t="s">
        <v>672</v>
      </c>
      <c r="G107" s="4" t="s">
        <v>359</v>
      </c>
      <c r="H107" s="4" t="s">
        <v>21</v>
      </c>
      <c r="I107" s="4" t="s">
        <v>673</v>
      </c>
      <c r="J107" s="4" t="s">
        <v>23</v>
      </c>
      <c r="K107" s="4" t="s">
        <v>674</v>
      </c>
      <c r="L107" s="6">
        <v>0.32291666666666669</v>
      </c>
      <c r="M107" s="4" t="s">
        <v>167</v>
      </c>
      <c r="N107" s="4" t="s">
        <v>25</v>
      </c>
      <c r="O107" s="4"/>
      <c r="P107" s="4" t="s">
        <v>675</v>
      </c>
      <c r="Q107" s="4"/>
      <c r="R107" s="4"/>
      <c r="S107" s="4">
        <v>-122.67935300000001</v>
      </c>
      <c r="T107" s="4">
        <v>45.514316999999998</v>
      </c>
      <c r="U107" s="4"/>
      <c r="V107" s="4" t="s">
        <v>1367</v>
      </c>
      <c r="W107" s="4">
        <v>74</v>
      </c>
      <c r="X107" s="4" t="s">
        <v>1410</v>
      </c>
    </row>
    <row r="108" spans="1:24" ht="30" x14ac:dyDescent="0.25">
      <c r="A108" s="3">
        <v>1431066</v>
      </c>
      <c r="B108" s="4" t="s">
        <v>1108</v>
      </c>
      <c r="C108" s="4" t="s">
        <v>1108</v>
      </c>
      <c r="D108" s="5" t="str">
        <f>IF(B108 = C108,"Same","changed")</f>
        <v>Same</v>
      </c>
      <c r="E108" s="4" t="s">
        <v>666</v>
      </c>
      <c r="F108" s="4" t="s">
        <v>667</v>
      </c>
      <c r="G108" s="4" t="s">
        <v>359</v>
      </c>
      <c r="H108" s="4" t="s">
        <v>21</v>
      </c>
      <c r="I108" s="4">
        <v>97204</v>
      </c>
      <c r="J108" s="4" t="s">
        <v>23</v>
      </c>
      <c r="K108" s="4" t="s">
        <v>668</v>
      </c>
      <c r="L108" s="6">
        <v>0.5</v>
      </c>
      <c r="M108" s="4" t="s">
        <v>50</v>
      </c>
      <c r="N108" s="4" t="s">
        <v>36</v>
      </c>
      <c r="O108" s="4" t="s">
        <v>669</v>
      </c>
      <c r="P108" s="4" t="s">
        <v>670</v>
      </c>
      <c r="Q108" s="4"/>
      <c r="R108" s="4"/>
      <c r="S108" s="4">
        <v>-122.678299</v>
      </c>
      <c r="T108" s="4">
        <v>45.514977000000002</v>
      </c>
      <c r="U108" s="4"/>
      <c r="V108" s="4" t="s">
        <v>1367</v>
      </c>
      <c r="W108" s="4">
        <v>74</v>
      </c>
      <c r="X108" s="4" t="s">
        <v>1411</v>
      </c>
    </row>
    <row r="109" spans="1:24" x14ac:dyDescent="0.25">
      <c r="A109" s="3">
        <v>1492</v>
      </c>
      <c r="B109" s="4" t="s">
        <v>1243</v>
      </c>
      <c r="C109" s="4" t="s">
        <v>1243</v>
      </c>
      <c r="D109" s="5" t="str">
        <f>IF(B109 = C109,"Same","changed")</f>
        <v>Same</v>
      </c>
      <c r="E109" s="4"/>
      <c r="F109" s="4" t="s">
        <v>677</v>
      </c>
      <c r="G109" s="4"/>
      <c r="H109" s="4"/>
      <c r="I109" s="4"/>
      <c r="J109" s="4"/>
      <c r="K109" s="4"/>
      <c r="L109" s="4"/>
      <c r="M109" s="4"/>
      <c r="N109" s="4"/>
      <c r="O109" s="4"/>
      <c r="P109" s="4"/>
      <c r="Q109" s="4"/>
      <c r="R109" s="4"/>
      <c r="S109" s="4"/>
      <c r="T109" s="4"/>
      <c r="U109" s="4"/>
      <c r="V109" s="4" t="s">
        <v>1367</v>
      </c>
      <c r="W109" s="4">
        <v>74</v>
      </c>
      <c r="X109" s="4" t="s">
        <v>1412</v>
      </c>
    </row>
    <row r="110" spans="1:24" ht="60" x14ac:dyDescent="0.25">
      <c r="A110" s="3">
        <v>1105462</v>
      </c>
      <c r="B110" s="4" t="s">
        <v>1208</v>
      </c>
      <c r="C110" s="4" t="s">
        <v>1208</v>
      </c>
      <c r="D110" s="5" t="str">
        <f>IF(B110 = C110,"Same","changed")</f>
        <v>Same</v>
      </c>
      <c r="E110" s="4" t="s">
        <v>661</v>
      </c>
      <c r="F110" s="4" t="s">
        <v>662</v>
      </c>
      <c r="G110" s="4" t="s">
        <v>359</v>
      </c>
      <c r="H110" s="4" t="s">
        <v>21</v>
      </c>
      <c r="I110" s="4" t="s">
        <v>663</v>
      </c>
      <c r="J110" s="4" t="s">
        <v>23</v>
      </c>
      <c r="K110" s="4" t="s">
        <v>664</v>
      </c>
      <c r="L110" s="6">
        <v>0.5</v>
      </c>
      <c r="M110" s="4" t="s">
        <v>167</v>
      </c>
      <c r="N110" s="4" t="s">
        <v>25</v>
      </c>
      <c r="O110" s="4"/>
      <c r="P110" s="4" t="s">
        <v>665</v>
      </c>
      <c r="Q110" s="4"/>
      <c r="R110" s="4"/>
      <c r="S110" s="4">
        <v>-122.679745</v>
      </c>
      <c r="T110" s="4">
        <v>45.516542000000001</v>
      </c>
      <c r="U110" s="4"/>
      <c r="V110" s="4" t="s">
        <v>1367</v>
      </c>
      <c r="W110" s="4">
        <v>74</v>
      </c>
      <c r="X110" s="4" t="s">
        <v>1413</v>
      </c>
    </row>
    <row r="111" spans="1:24" ht="30" x14ac:dyDescent="0.25">
      <c r="A111" s="20">
        <v>2472905</v>
      </c>
      <c r="B111" s="5" t="s">
        <v>1112</v>
      </c>
      <c r="C111" s="5" t="s">
        <v>1264</v>
      </c>
      <c r="D111" s="5" t="str">
        <f>IF(B111 = C111,"Same","changed")</f>
        <v>changed</v>
      </c>
      <c r="E111" s="5" t="s">
        <v>683</v>
      </c>
      <c r="F111" s="5" t="s">
        <v>684</v>
      </c>
      <c r="G111" s="5" t="s">
        <v>359</v>
      </c>
      <c r="H111" s="5" t="s">
        <v>21</v>
      </c>
      <c r="I111" s="5">
        <v>97205</v>
      </c>
      <c r="J111" s="5" t="s">
        <v>23</v>
      </c>
      <c r="K111" s="5"/>
      <c r="L111" s="21">
        <v>0.2951388888888889</v>
      </c>
      <c r="M111" s="5" t="s">
        <v>685</v>
      </c>
      <c r="N111" s="5" t="s">
        <v>36</v>
      </c>
      <c r="O111" s="5" t="s">
        <v>686</v>
      </c>
      <c r="P111" s="5" t="s">
        <v>687</v>
      </c>
      <c r="Q111" s="5"/>
      <c r="R111" s="5"/>
      <c r="S111" s="5">
        <v>-122.67926900000001</v>
      </c>
      <c r="T111" s="5">
        <v>45.520609</v>
      </c>
      <c r="U111" s="5"/>
      <c r="V111" s="5" t="s">
        <v>1367</v>
      </c>
      <c r="W111" s="5">
        <v>71</v>
      </c>
      <c r="X111" s="5" t="s">
        <v>1414</v>
      </c>
    </row>
    <row r="112" spans="1:24" ht="60" x14ac:dyDescent="0.25">
      <c r="A112" s="8">
        <v>5387664</v>
      </c>
      <c r="B112" s="4" t="s">
        <v>1070</v>
      </c>
      <c r="C112" s="4" t="s">
        <v>1070</v>
      </c>
      <c r="D112" s="5" t="str">
        <f>IF(B112 = C112,"Same","changed")</f>
        <v>Same</v>
      </c>
      <c r="E112" s="4" t="s">
        <v>721</v>
      </c>
      <c r="F112" s="4" t="s">
        <v>722</v>
      </c>
      <c r="G112" s="4" t="s">
        <v>359</v>
      </c>
      <c r="H112" s="4" t="s">
        <v>21</v>
      </c>
      <c r="I112" s="4">
        <v>97201</v>
      </c>
      <c r="J112" s="4" t="s">
        <v>23</v>
      </c>
      <c r="K112" s="4" t="s">
        <v>723</v>
      </c>
      <c r="L112" s="4" t="s">
        <v>724</v>
      </c>
      <c r="M112" s="4" t="s">
        <v>725</v>
      </c>
      <c r="N112" s="4" t="s">
        <v>25</v>
      </c>
      <c r="O112" s="4"/>
      <c r="P112" s="4" t="s">
        <v>726</v>
      </c>
      <c r="Q112" s="4"/>
      <c r="R112" s="4"/>
      <c r="S112" s="4">
        <v>-122.681989</v>
      </c>
      <c r="T112" s="4">
        <v>45.513008999999997</v>
      </c>
      <c r="U112" s="4"/>
      <c r="V112" s="4" t="s">
        <v>1367</v>
      </c>
      <c r="W112" s="4">
        <v>75</v>
      </c>
      <c r="X112" s="4" t="s">
        <v>1415</v>
      </c>
    </row>
    <row r="113" spans="1:24" ht="60" x14ac:dyDescent="0.25">
      <c r="A113" s="20">
        <v>4929069</v>
      </c>
      <c r="B113" s="5" t="s">
        <v>1098</v>
      </c>
      <c r="C113" s="5" t="s">
        <v>1262</v>
      </c>
      <c r="D113" s="5" t="str">
        <f>IF(B113 = C113,"Same","changed")</f>
        <v>changed</v>
      </c>
      <c r="E113" s="5" t="s">
        <v>727</v>
      </c>
      <c r="F113" s="5" t="s">
        <v>728</v>
      </c>
      <c r="G113" s="5" t="s">
        <v>359</v>
      </c>
      <c r="H113" s="5" t="s">
        <v>21</v>
      </c>
      <c r="I113" s="5" t="s">
        <v>729</v>
      </c>
      <c r="J113" s="5" t="s">
        <v>23</v>
      </c>
      <c r="K113" s="5" t="s">
        <v>730</v>
      </c>
      <c r="L113" s="21">
        <v>0.30208333333333331</v>
      </c>
      <c r="M113" s="5" t="s">
        <v>50</v>
      </c>
      <c r="N113" s="5" t="s">
        <v>25</v>
      </c>
      <c r="O113" s="5"/>
      <c r="P113" s="5" t="s">
        <v>731</v>
      </c>
      <c r="Q113" s="5"/>
      <c r="R113" s="5"/>
      <c r="S113" s="5">
        <v>-122.68171</v>
      </c>
      <c r="T113" s="5">
        <v>45.517676000000002</v>
      </c>
      <c r="U113" s="5"/>
      <c r="V113" s="5" t="s">
        <v>1367</v>
      </c>
      <c r="W113" s="5">
        <v>71</v>
      </c>
      <c r="X113" s="5" t="s">
        <v>727</v>
      </c>
    </row>
    <row r="114" spans="1:24" ht="30" x14ac:dyDescent="0.25">
      <c r="A114" s="3">
        <v>2978</v>
      </c>
      <c r="B114" s="4" t="s">
        <v>1167</v>
      </c>
      <c r="C114" s="4" t="s">
        <v>1167</v>
      </c>
      <c r="D114" s="5" t="str">
        <f>IF(B114 = C114,"Same","changed")</f>
        <v>Same</v>
      </c>
      <c r="E114" s="4" t="s">
        <v>711</v>
      </c>
      <c r="F114" s="4" t="s">
        <v>712</v>
      </c>
      <c r="G114" s="4" t="s">
        <v>359</v>
      </c>
      <c r="H114" s="4" t="s">
        <v>21</v>
      </c>
      <c r="I114" s="4" t="s">
        <v>713</v>
      </c>
      <c r="J114" s="4" t="s">
        <v>23</v>
      </c>
      <c r="K114" s="4" t="s">
        <v>714</v>
      </c>
      <c r="L114" s="6">
        <v>0.79166666666666663</v>
      </c>
      <c r="M114" s="4" t="s">
        <v>24</v>
      </c>
      <c r="N114" s="4" t="s">
        <v>36</v>
      </c>
      <c r="O114" s="4" t="s">
        <v>715</v>
      </c>
      <c r="P114" s="4" t="s">
        <v>716</v>
      </c>
      <c r="Q114" s="4"/>
      <c r="R114" s="4"/>
      <c r="S114" s="4">
        <v>-122.684405</v>
      </c>
      <c r="T114" s="4">
        <v>45.504449999999999</v>
      </c>
      <c r="U114" s="4"/>
      <c r="V114" s="4" t="s">
        <v>1367</v>
      </c>
      <c r="W114" s="4">
        <v>75</v>
      </c>
      <c r="X114" s="4" t="s">
        <v>1416</v>
      </c>
    </row>
    <row r="115" spans="1:24" x14ac:dyDescent="0.25">
      <c r="A115" s="3">
        <v>1600521</v>
      </c>
      <c r="B115" s="4" t="s">
        <v>1244</v>
      </c>
      <c r="C115" s="4" t="s">
        <v>1244</v>
      </c>
      <c r="D115" s="5" t="str">
        <f>IF(B115 = C115,"Same","changed")</f>
        <v>Same</v>
      </c>
      <c r="E115" s="4"/>
      <c r="F115" s="4" t="s">
        <v>672</v>
      </c>
      <c r="G115" s="4"/>
      <c r="H115" s="4"/>
      <c r="I115" s="4"/>
      <c r="J115" s="4"/>
      <c r="K115" s="4"/>
      <c r="L115" s="4"/>
      <c r="M115" s="4"/>
      <c r="N115" s="4"/>
      <c r="O115" s="4"/>
      <c r="P115" s="4"/>
      <c r="Q115" s="4"/>
      <c r="R115" s="4"/>
      <c r="S115" s="4"/>
      <c r="T115" s="4"/>
      <c r="U115" s="4"/>
      <c r="V115" s="4" t="s">
        <v>1367</v>
      </c>
      <c r="W115" s="4">
        <v>75</v>
      </c>
      <c r="X115" s="4" t="s">
        <v>1417</v>
      </c>
    </row>
    <row r="116" spans="1:24" ht="30" x14ac:dyDescent="0.25">
      <c r="A116" s="20">
        <v>702971</v>
      </c>
      <c r="B116" s="5" t="s">
        <v>1241</v>
      </c>
      <c r="C116" s="5" t="s">
        <v>1266</v>
      </c>
      <c r="D116" s="5" t="str">
        <f>IF(B116 = C116,"Same","changed")</f>
        <v>changed</v>
      </c>
      <c r="E116" s="5" t="s">
        <v>688</v>
      </c>
      <c r="F116" s="5" t="s">
        <v>689</v>
      </c>
      <c r="G116" s="5" t="s">
        <v>359</v>
      </c>
      <c r="H116" s="5" t="s">
        <v>21</v>
      </c>
      <c r="I116" s="5" t="s">
        <v>690</v>
      </c>
      <c r="J116" s="5" t="s">
        <v>23</v>
      </c>
      <c r="K116" s="5" t="s">
        <v>691</v>
      </c>
      <c r="L116" s="5" t="s">
        <v>692</v>
      </c>
      <c r="M116" s="5" t="s">
        <v>45</v>
      </c>
      <c r="N116" s="5" t="s">
        <v>36</v>
      </c>
      <c r="O116" s="5"/>
      <c r="P116" s="5" t="s">
        <v>693</v>
      </c>
      <c r="Q116" s="5"/>
      <c r="R116" s="5"/>
      <c r="S116" s="5"/>
      <c r="T116" s="5"/>
      <c r="U116" s="5"/>
      <c r="V116" s="5" t="s">
        <v>1367</v>
      </c>
      <c r="W116" s="5">
        <v>72</v>
      </c>
      <c r="X116" s="5" t="s">
        <v>1418</v>
      </c>
    </row>
    <row r="117" spans="1:24" ht="30" x14ac:dyDescent="0.25">
      <c r="A117" s="9">
        <v>5387664</v>
      </c>
      <c r="B117" s="4" t="s">
        <v>1153</v>
      </c>
      <c r="C117" s="4" t="s">
        <v>1153</v>
      </c>
      <c r="D117" s="5" t="str">
        <f>IF(B117 = C117,"Same","changed")</f>
        <v>Same</v>
      </c>
      <c r="E117" s="4" t="s">
        <v>700</v>
      </c>
      <c r="F117" s="4" t="s">
        <v>701</v>
      </c>
      <c r="G117" s="4" t="s">
        <v>359</v>
      </c>
      <c r="H117" s="4" t="s">
        <v>21</v>
      </c>
      <c r="I117" s="4" t="s">
        <v>702</v>
      </c>
      <c r="J117" s="4" t="s">
        <v>23</v>
      </c>
      <c r="K117" s="4" t="s">
        <v>703</v>
      </c>
      <c r="L117" s="6">
        <v>0.5</v>
      </c>
      <c r="M117" s="4" t="s">
        <v>35</v>
      </c>
      <c r="N117" s="4" t="s">
        <v>36</v>
      </c>
      <c r="O117" s="4" t="s">
        <v>704</v>
      </c>
      <c r="P117" s="4" t="s">
        <v>705</v>
      </c>
      <c r="Q117" s="4"/>
      <c r="R117" s="4"/>
      <c r="S117" s="4">
        <v>-122.68167099999999</v>
      </c>
      <c r="T117" s="4">
        <v>45.508583000000002</v>
      </c>
      <c r="U117" s="4"/>
      <c r="V117" s="4" t="s">
        <v>1367</v>
      </c>
      <c r="W117" s="4">
        <v>75</v>
      </c>
      <c r="X117" s="4" t="s">
        <v>1419</v>
      </c>
    </row>
    <row r="118" spans="1:24" x14ac:dyDescent="0.25">
      <c r="A118" s="10">
        <v>4929089</v>
      </c>
      <c r="B118" s="4" t="s">
        <v>1245</v>
      </c>
      <c r="C118" s="4" t="s">
        <v>1245</v>
      </c>
      <c r="D118" s="5" t="str">
        <f>IF(B118 = C118,"Same","changed")</f>
        <v>Same</v>
      </c>
      <c r="E118" s="4"/>
      <c r="F118" s="4" t="s">
        <v>676</v>
      </c>
      <c r="G118" s="4"/>
      <c r="H118" s="4"/>
      <c r="I118" s="4"/>
      <c r="J118" s="4"/>
      <c r="K118" s="4"/>
      <c r="L118" s="4"/>
      <c r="M118" s="4"/>
      <c r="N118" s="4"/>
      <c r="O118" s="4"/>
      <c r="P118" s="4"/>
      <c r="Q118" s="4"/>
      <c r="R118" s="4"/>
      <c r="S118" s="4"/>
      <c r="T118" s="4"/>
      <c r="U118" s="4"/>
      <c r="V118" s="4" t="s">
        <v>1367</v>
      </c>
      <c r="W118" s="4">
        <v>75</v>
      </c>
      <c r="X118" s="4" t="s">
        <v>1420</v>
      </c>
    </row>
    <row r="119" spans="1:24" ht="60" x14ac:dyDescent="0.25">
      <c r="A119" s="22">
        <v>5236077</v>
      </c>
      <c r="B119" s="5" t="s">
        <v>1180</v>
      </c>
      <c r="C119" s="5" t="s">
        <v>1269</v>
      </c>
      <c r="D119" s="5" t="str">
        <f>IF(B119 = C119,"Same","changed")</f>
        <v>changed</v>
      </c>
      <c r="E119" s="5" t="s">
        <v>694</v>
      </c>
      <c r="F119" s="5" t="s">
        <v>695</v>
      </c>
      <c r="G119" s="5" t="s">
        <v>359</v>
      </c>
      <c r="H119" s="5" t="s">
        <v>21</v>
      </c>
      <c r="I119" s="5" t="s">
        <v>696</v>
      </c>
      <c r="J119" s="5" t="s">
        <v>23</v>
      </c>
      <c r="K119" s="5" t="s">
        <v>697</v>
      </c>
      <c r="L119" s="21">
        <v>0.29166666666666669</v>
      </c>
      <c r="M119" s="5" t="s">
        <v>50</v>
      </c>
      <c r="N119" s="5" t="s">
        <v>25</v>
      </c>
      <c r="O119" s="5" t="s">
        <v>698</v>
      </c>
      <c r="P119" s="5" t="s">
        <v>699</v>
      </c>
      <c r="Q119" s="5"/>
      <c r="R119" s="5"/>
      <c r="S119" s="5">
        <v>-122.680706</v>
      </c>
      <c r="T119" s="5">
        <v>45.515590000000003</v>
      </c>
      <c r="U119" s="5"/>
      <c r="V119" s="5" t="s">
        <v>1367</v>
      </c>
      <c r="W119" s="5">
        <v>74</v>
      </c>
      <c r="X119" s="5" t="s">
        <v>1421</v>
      </c>
    </row>
    <row r="120" spans="1:24" ht="60" x14ac:dyDescent="0.25">
      <c r="A120" s="20">
        <v>87</v>
      </c>
      <c r="B120" s="5" t="s">
        <v>1229</v>
      </c>
      <c r="C120" s="5" t="s">
        <v>1272</v>
      </c>
      <c r="D120" s="5" t="str">
        <f>IF(B120 = C120,"Same","changed")</f>
        <v>changed</v>
      </c>
      <c r="E120" s="5" t="s">
        <v>706</v>
      </c>
      <c r="F120" s="5" t="s">
        <v>707</v>
      </c>
      <c r="G120" s="5" t="s">
        <v>359</v>
      </c>
      <c r="H120" s="5" t="s">
        <v>21</v>
      </c>
      <c r="I120" s="5" t="s">
        <v>708</v>
      </c>
      <c r="J120" s="5" t="s">
        <v>23</v>
      </c>
      <c r="K120" s="5" t="s">
        <v>709</v>
      </c>
      <c r="L120" s="21">
        <v>0.47916666666666669</v>
      </c>
      <c r="M120" s="5" t="s">
        <v>35</v>
      </c>
      <c r="N120" s="5" t="s">
        <v>25</v>
      </c>
      <c r="O120" s="5"/>
      <c r="P120" s="5" t="s">
        <v>710</v>
      </c>
      <c r="Q120" s="5"/>
      <c r="R120" s="5"/>
      <c r="S120" s="5">
        <v>-122.693195</v>
      </c>
      <c r="T120" s="5">
        <v>45.532218999999998</v>
      </c>
      <c r="U120" s="5"/>
      <c r="V120" s="5" t="s">
        <v>1367</v>
      </c>
      <c r="W120" s="5">
        <v>76</v>
      </c>
      <c r="X120" s="5" t="s">
        <v>1422</v>
      </c>
    </row>
    <row r="121" spans="1:24" ht="60" x14ac:dyDescent="0.25">
      <c r="A121" s="20">
        <v>9474</v>
      </c>
      <c r="B121" s="5" t="s">
        <v>1238</v>
      </c>
      <c r="C121" s="5" t="s">
        <v>1273</v>
      </c>
      <c r="D121" s="5" t="str">
        <f>IF(B121 = C121,"Same","changed")</f>
        <v>changed</v>
      </c>
      <c r="E121" s="5" t="s">
        <v>717</v>
      </c>
      <c r="F121" s="5" t="s">
        <v>634</v>
      </c>
      <c r="G121" s="5" t="s">
        <v>359</v>
      </c>
      <c r="H121" s="5" t="s">
        <v>21</v>
      </c>
      <c r="I121" s="5" t="s">
        <v>635</v>
      </c>
      <c r="J121" s="5" t="s">
        <v>23</v>
      </c>
      <c r="K121" s="5" t="s">
        <v>718</v>
      </c>
      <c r="L121" s="5" t="s">
        <v>719</v>
      </c>
      <c r="M121" s="5" t="s">
        <v>50</v>
      </c>
      <c r="N121" s="5" t="s">
        <v>25</v>
      </c>
      <c r="O121" s="5"/>
      <c r="P121" s="5" t="s">
        <v>720</v>
      </c>
      <c r="Q121" s="5"/>
      <c r="R121" s="5"/>
      <c r="S121" s="5"/>
      <c r="T121" s="5"/>
      <c r="U121" s="5"/>
      <c r="V121" s="5" t="s">
        <v>1367</v>
      </c>
      <c r="W121" s="5">
        <v>76</v>
      </c>
      <c r="X121" s="5" t="s">
        <v>1423</v>
      </c>
    </row>
    <row r="122" spans="1:24" ht="30" x14ac:dyDescent="0.25">
      <c r="A122" s="3">
        <v>8005</v>
      </c>
      <c r="B122" s="4" t="s">
        <v>1161</v>
      </c>
      <c r="C122" s="4" t="s">
        <v>1161</v>
      </c>
      <c r="D122" s="5" t="str">
        <f>IF(B122 = C122,"Same","changed")</f>
        <v>Same</v>
      </c>
      <c r="E122" s="4" t="s">
        <v>751</v>
      </c>
      <c r="F122" s="4" t="s">
        <v>752</v>
      </c>
      <c r="G122" s="4" t="s">
        <v>753</v>
      </c>
      <c r="H122" s="4" t="s">
        <v>330</v>
      </c>
      <c r="I122" s="4" t="s">
        <v>754</v>
      </c>
      <c r="J122" s="4" t="s">
        <v>23</v>
      </c>
      <c r="K122" s="4" t="s">
        <v>755</v>
      </c>
      <c r="L122" s="6">
        <v>0.51041666666666663</v>
      </c>
      <c r="M122" s="4" t="s">
        <v>35</v>
      </c>
      <c r="N122" s="4" t="s">
        <v>36</v>
      </c>
      <c r="O122" s="4" t="s">
        <v>756</v>
      </c>
      <c r="P122" s="4" t="s">
        <v>757</v>
      </c>
      <c r="Q122" s="4"/>
      <c r="R122" s="4"/>
      <c r="S122" s="4">
        <v>-122.55722900000001</v>
      </c>
      <c r="T122" s="4">
        <v>45.780467999999999</v>
      </c>
      <c r="U122" s="4"/>
      <c r="V122" s="4" t="s">
        <v>1360</v>
      </c>
      <c r="W122" s="4">
        <v>81</v>
      </c>
      <c r="X122" s="4" t="s">
        <v>1424</v>
      </c>
    </row>
    <row r="123" spans="1:24" ht="30" x14ac:dyDescent="0.25">
      <c r="A123" s="11">
        <v>4929089</v>
      </c>
      <c r="B123" s="4" t="s">
        <v>1169</v>
      </c>
      <c r="C123" s="4" t="s">
        <v>1169</v>
      </c>
      <c r="D123" s="5" t="str">
        <f>IF(B123 = C123,"Same","changed")</f>
        <v>Same</v>
      </c>
      <c r="E123" s="4" t="s">
        <v>758</v>
      </c>
      <c r="F123" s="4" t="s">
        <v>759</v>
      </c>
      <c r="G123" s="4" t="s">
        <v>734</v>
      </c>
      <c r="H123" s="4" t="s">
        <v>330</v>
      </c>
      <c r="I123" s="4" t="s">
        <v>760</v>
      </c>
      <c r="J123" s="4" t="s">
        <v>23</v>
      </c>
      <c r="K123" s="4" t="s">
        <v>761</v>
      </c>
      <c r="L123" s="6">
        <v>0.5</v>
      </c>
      <c r="M123" s="4" t="s">
        <v>35</v>
      </c>
      <c r="N123" s="4" t="s">
        <v>36</v>
      </c>
      <c r="O123" s="4" t="s">
        <v>762</v>
      </c>
      <c r="P123" s="4" t="s">
        <v>763</v>
      </c>
      <c r="Q123" s="4"/>
      <c r="R123" s="4"/>
      <c r="S123" s="4">
        <v>-122.677143</v>
      </c>
      <c r="T123" s="4">
        <v>45.631180000000001</v>
      </c>
      <c r="U123" s="4"/>
      <c r="V123" s="4" t="s">
        <v>1360</v>
      </c>
      <c r="W123" s="4">
        <v>81</v>
      </c>
      <c r="X123" s="4" t="s">
        <v>1425</v>
      </c>
    </row>
    <row r="124" spans="1:24" ht="30" x14ac:dyDescent="0.25">
      <c r="A124" s="12">
        <v>5236077</v>
      </c>
      <c r="B124" s="4" t="s">
        <v>1087</v>
      </c>
      <c r="C124" s="4" t="s">
        <v>1087</v>
      </c>
      <c r="D124" s="5" t="str">
        <f>IF(B124 = C124,"Same","changed")</f>
        <v>Same</v>
      </c>
      <c r="E124" s="4" t="s">
        <v>745</v>
      </c>
      <c r="F124" s="4" t="s">
        <v>746</v>
      </c>
      <c r="G124" s="4" t="s">
        <v>734</v>
      </c>
      <c r="H124" s="4" t="s">
        <v>330</v>
      </c>
      <c r="I124" s="4">
        <v>98661</v>
      </c>
      <c r="J124" s="4" t="s">
        <v>23</v>
      </c>
      <c r="K124" s="4" t="s">
        <v>747</v>
      </c>
      <c r="L124" s="6">
        <v>0.78472222222222221</v>
      </c>
      <c r="M124" s="4" t="s">
        <v>35</v>
      </c>
      <c r="N124" s="4" t="s">
        <v>36</v>
      </c>
      <c r="O124" s="4" t="s">
        <v>748</v>
      </c>
      <c r="P124" s="4" t="s">
        <v>749</v>
      </c>
      <c r="Q124" s="4" t="s">
        <v>750</v>
      </c>
      <c r="R124" s="4"/>
      <c r="S124" s="4">
        <v>-122.6045</v>
      </c>
      <c r="T124" s="4">
        <v>45.636020000000002</v>
      </c>
      <c r="U124" s="4"/>
      <c r="V124" s="4" t="s">
        <v>1360</v>
      </c>
      <c r="W124" s="4">
        <v>81</v>
      </c>
      <c r="X124" s="4" t="s">
        <v>1426</v>
      </c>
    </row>
    <row r="125" spans="1:24" ht="30" x14ac:dyDescent="0.25">
      <c r="A125" s="3">
        <v>3996156</v>
      </c>
      <c r="B125" s="4" t="s">
        <v>1224</v>
      </c>
      <c r="C125" s="4" t="s">
        <v>1224</v>
      </c>
      <c r="D125" s="5" t="str">
        <f>IF(B125 = C125,"Same","changed")</f>
        <v>Same</v>
      </c>
      <c r="E125" s="4" t="s">
        <v>732</v>
      </c>
      <c r="F125" s="4" t="s">
        <v>733</v>
      </c>
      <c r="G125" s="4" t="s">
        <v>734</v>
      </c>
      <c r="H125" s="4" t="s">
        <v>330</v>
      </c>
      <c r="I125" s="4">
        <v>98686</v>
      </c>
      <c r="J125" s="4" t="s">
        <v>23</v>
      </c>
      <c r="K125" s="4">
        <v>7146129132</v>
      </c>
      <c r="L125" s="4" t="s">
        <v>735</v>
      </c>
      <c r="M125" s="4" t="s">
        <v>24</v>
      </c>
      <c r="N125" s="4" t="s">
        <v>36</v>
      </c>
      <c r="O125" s="4" t="s">
        <v>736</v>
      </c>
      <c r="P125" s="4" t="s">
        <v>737</v>
      </c>
      <c r="Q125" s="4" t="s">
        <v>738</v>
      </c>
      <c r="R125" s="4"/>
      <c r="S125" s="4">
        <v>-122.652209</v>
      </c>
      <c r="T125" s="4">
        <v>45.717092000000001</v>
      </c>
      <c r="U125" s="4"/>
      <c r="V125" s="4" t="s">
        <v>1360</v>
      </c>
      <c r="W125" s="4">
        <v>81</v>
      </c>
      <c r="X125" s="4" t="s">
        <v>1427</v>
      </c>
    </row>
    <row r="126" spans="1:24" ht="30" x14ac:dyDescent="0.25">
      <c r="A126" s="3">
        <v>4510</v>
      </c>
      <c r="B126" s="4" t="s">
        <v>1177</v>
      </c>
      <c r="C126" s="4" t="s">
        <v>1177</v>
      </c>
      <c r="D126" s="5" t="str">
        <f>IF(B126 = C126,"Same","changed")</f>
        <v>Same</v>
      </c>
      <c r="E126" s="4" t="s">
        <v>739</v>
      </c>
      <c r="F126" s="4" t="s">
        <v>740</v>
      </c>
      <c r="G126" s="4" t="s">
        <v>734</v>
      </c>
      <c r="H126" s="4" t="s">
        <v>330</v>
      </c>
      <c r="I126" s="4">
        <v>98661</v>
      </c>
      <c r="J126" s="4" t="s">
        <v>23</v>
      </c>
      <c r="K126" s="4" t="s">
        <v>741</v>
      </c>
      <c r="L126" s="6">
        <v>0.39583333333333331</v>
      </c>
      <c r="M126" s="4" t="s">
        <v>742</v>
      </c>
      <c r="N126" s="4" t="s">
        <v>36</v>
      </c>
      <c r="O126" s="4" t="s">
        <v>743</v>
      </c>
      <c r="P126" s="4" t="s">
        <v>744</v>
      </c>
      <c r="Q126" s="4"/>
      <c r="R126" s="4"/>
      <c r="S126" s="4">
        <v>-122.604444</v>
      </c>
      <c r="T126" s="4">
        <v>45.655285999999997</v>
      </c>
      <c r="U126" s="4"/>
      <c r="V126" s="4" t="s">
        <v>1360</v>
      </c>
      <c r="W126" s="4">
        <v>81</v>
      </c>
      <c r="X126" s="4" t="s">
        <v>1428</v>
      </c>
    </row>
    <row r="127" spans="1:24" ht="30" x14ac:dyDescent="0.25">
      <c r="A127" s="3">
        <v>3905200</v>
      </c>
      <c r="B127" s="4" t="s">
        <v>1110</v>
      </c>
      <c r="C127" s="4" t="s">
        <v>1110</v>
      </c>
      <c r="D127" s="5" t="str">
        <f>IF(B127 = C127,"Same","changed")</f>
        <v>Same</v>
      </c>
      <c r="E127" s="4" t="s">
        <v>764</v>
      </c>
      <c r="F127" s="4" t="s">
        <v>765</v>
      </c>
      <c r="G127" s="4" t="s">
        <v>734</v>
      </c>
      <c r="H127" s="4" t="s">
        <v>330</v>
      </c>
      <c r="I127" s="4">
        <v>98662</v>
      </c>
      <c r="J127" s="4" t="s">
        <v>23</v>
      </c>
      <c r="K127" s="4" t="s">
        <v>766</v>
      </c>
      <c r="L127" s="6">
        <v>0.29166666666666669</v>
      </c>
      <c r="M127" s="4" t="s">
        <v>45</v>
      </c>
      <c r="N127" s="4" t="s">
        <v>36</v>
      </c>
      <c r="O127" s="4" t="s">
        <v>767</v>
      </c>
      <c r="P127" s="4" t="s">
        <v>768</v>
      </c>
      <c r="Q127" s="4" t="s">
        <v>769</v>
      </c>
      <c r="R127" s="4"/>
      <c r="S127" s="4">
        <v>-122.5932</v>
      </c>
      <c r="T127" s="4">
        <v>45.65569</v>
      </c>
      <c r="U127" s="4"/>
      <c r="V127" s="4" t="s">
        <v>1360</v>
      </c>
      <c r="W127" s="4">
        <v>82</v>
      </c>
      <c r="X127" s="4" t="s">
        <v>1429</v>
      </c>
    </row>
    <row r="128" spans="1:24" ht="30" x14ac:dyDescent="0.25">
      <c r="A128" s="3">
        <v>4792128</v>
      </c>
      <c r="B128" s="4" t="s">
        <v>1085</v>
      </c>
      <c r="C128" s="4" t="s">
        <v>1085</v>
      </c>
      <c r="D128" s="5" t="str">
        <f>IF(B128 = C128,"Same","changed")</f>
        <v>Same</v>
      </c>
      <c r="E128" s="4" t="s">
        <v>776</v>
      </c>
      <c r="F128" s="4" t="s">
        <v>777</v>
      </c>
      <c r="G128" s="4" t="s">
        <v>734</v>
      </c>
      <c r="H128" s="4" t="s">
        <v>330</v>
      </c>
      <c r="I128" s="4">
        <v>98660</v>
      </c>
      <c r="J128" s="4" t="s">
        <v>23</v>
      </c>
      <c r="K128" s="4" t="s">
        <v>778</v>
      </c>
      <c r="L128" s="6">
        <v>0.2638888888888889</v>
      </c>
      <c r="M128" s="4" t="s">
        <v>24</v>
      </c>
      <c r="N128" s="4" t="s">
        <v>36</v>
      </c>
      <c r="O128" s="4" t="s">
        <v>779</v>
      </c>
      <c r="P128" s="4" t="s">
        <v>780</v>
      </c>
      <c r="Q128" s="4"/>
      <c r="R128" s="4"/>
      <c r="S128" s="4">
        <v>-122.67291400000001</v>
      </c>
      <c r="T128" s="4">
        <v>45.628888000000003</v>
      </c>
      <c r="U128" s="4"/>
      <c r="V128" s="4" t="s">
        <v>1360</v>
      </c>
      <c r="W128" s="4">
        <v>82</v>
      </c>
      <c r="X128" s="4" t="s">
        <v>1430</v>
      </c>
    </row>
    <row r="129" spans="1:24" ht="30" x14ac:dyDescent="0.25">
      <c r="A129" s="3">
        <v>8761</v>
      </c>
      <c r="B129" s="4" t="s">
        <v>1075</v>
      </c>
      <c r="C129" s="4" t="s">
        <v>1075</v>
      </c>
      <c r="D129" s="5" t="str">
        <f>IF(B129 = C129,"Same","changed")</f>
        <v>Same</v>
      </c>
      <c r="E129" s="4" t="s">
        <v>770</v>
      </c>
      <c r="F129" s="4" t="s">
        <v>771</v>
      </c>
      <c r="G129" s="4" t="s">
        <v>734</v>
      </c>
      <c r="H129" s="4" t="s">
        <v>330</v>
      </c>
      <c r="I129" s="4" t="s">
        <v>772</v>
      </c>
      <c r="J129" s="4" t="s">
        <v>23</v>
      </c>
      <c r="K129" s="4" t="s">
        <v>773</v>
      </c>
      <c r="L129" s="6">
        <v>0.27083333333333331</v>
      </c>
      <c r="M129" s="4" t="s">
        <v>50</v>
      </c>
      <c r="N129" s="4" t="s">
        <v>36</v>
      </c>
      <c r="O129" s="4" t="s">
        <v>774</v>
      </c>
      <c r="P129" s="4" t="s">
        <v>775</v>
      </c>
      <c r="Q129" s="4"/>
      <c r="R129" s="4"/>
      <c r="S129" s="4">
        <v>-122.647249</v>
      </c>
      <c r="T129" s="4">
        <v>45.638689999999997</v>
      </c>
      <c r="U129" s="4"/>
      <c r="V129" s="4" t="s">
        <v>1360</v>
      </c>
      <c r="W129" s="4">
        <v>82</v>
      </c>
      <c r="X129" s="4" t="s">
        <v>1431</v>
      </c>
    </row>
    <row r="130" spans="1:24" ht="30" x14ac:dyDescent="0.25">
      <c r="A130" s="3">
        <v>9527</v>
      </c>
      <c r="B130" s="4" t="s">
        <v>1090</v>
      </c>
      <c r="C130" s="4" t="s">
        <v>1090</v>
      </c>
      <c r="D130" s="5" t="str">
        <f>IF(B130 = C130,"Same","changed")</f>
        <v>Same</v>
      </c>
      <c r="E130" s="4" t="s">
        <v>808</v>
      </c>
      <c r="F130" s="4" t="s">
        <v>809</v>
      </c>
      <c r="G130" s="4" t="s">
        <v>810</v>
      </c>
      <c r="H130" s="4" t="s">
        <v>21</v>
      </c>
      <c r="I130" s="4">
        <v>97103</v>
      </c>
      <c r="J130" s="4" t="s">
        <v>23</v>
      </c>
      <c r="K130" s="4" t="s">
        <v>811</v>
      </c>
      <c r="L130" s="6">
        <v>0.77083333333333337</v>
      </c>
      <c r="M130" s="4" t="s">
        <v>812</v>
      </c>
      <c r="N130" s="4" t="s">
        <v>36</v>
      </c>
      <c r="O130" s="4" t="s">
        <v>813</v>
      </c>
      <c r="P130" s="4" t="s">
        <v>814</v>
      </c>
      <c r="Q130" s="4"/>
      <c r="R130" s="4"/>
      <c r="S130" s="4">
        <v>-123.83038999999999</v>
      </c>
      <c r="T130" s="4">
        <v>46.188645999999999</v>
      </c>
      <c r="U130" s="4"/>
      <c r="V130" s="4" t="s">
        <v>1360</v>
      </c>
      <c r="W130" s="4">
        <v>83</v>
      </c>
      <c r="X130" s="4" t="s">
        <v>1432</v>
      </c>
    </row>
    <row r="131" spans="1:24" ht="30" x14ac:dyDescent="0.25">
      <c r="A131" s="3">
        <v>678</v>
      </c>
      <c r="B131" s="4" t="s">
        <v>1141</v>
      </c>
      <c r="C131" s="4" t="s">
        <v>1141</v>
      </c>
      <c r="D131" s="5" t="str">
        <f>IF(B131 = C131,"Same","changed")</f>
        <v>Same</v>
      </c>
      <c r="E131" s="4" t="s">
        <v>802</v>
      </c>
      <c r="F131" s="4" t="s">
        <v>803</v>
      </c>
      <c r="G131" s="4" t="s">
        <v>804</v>
      </c>
      <c r="H131" s="4" t="s">
        <v>21</v>
      </c>
      <c r="I131" s="4">
        <v>97051</v>
      </c>
      <c r="J131" s="4" t="s">
        <v>23</v>
      </c>
      <c r="K131" s="4" t="s">
        <v>805</v>
      </c>
      <c r="L131" s="6">
        <v>0.5</v>
      </c>
      <c r="M131" s="4" t="s">
        <v>50</v>
      </c>
      <c r="N131" s="4" t="s">
        <v>36</v>
      </c>
      <c r="O131" s="4" t="s">
        <v>806</v>
      </c>
      <c r="P131" s="4" t="s">
        <v>807</v>
      </c>
      <c r="Q131" s="4"/>
      <c r="R131" s="4"/>
      <c r="S131" s="4">
        <v>-122.83968900000001</v>
      </c>
      <c r="T131" s="4">
        <v>45.83502</v>
      </c>
      <c r="U131" s="4"/>
      <c r="V131" s="4" t="s">
        <v>1360</v>
      </c>
      <c r="W131" s="4">
        <v>83</v>
      </c>
      <c r="X131" s="4" t="s">
        <v>1433</v>
      </c>
    </row>
    <row r="132" spans="1:24" ht="30" x14ac:dyDescent="0.25">
      <c r="A132" s="3">
        <v>3045535</v>
      </c>
      <c r="B132" s="4" t="s">
        <v>1114</v>
      </c>
      <c r="C132" s="4" t="s">
        <v>1114</v>
      </c>
      <c r="D132" s="5" t="str">
        <f>IF(B132 = C132,"Same","changed")</f>
        <v>Same</v>
      </c>
      <c r="E132" s="4" t="s">
        <v>788</v>
      </c>
      <c r="F132" s="4" t="s">
        <v>789</v>
      </c>
      <c r="G132" s="4" t="s">
        <v>790</v>
      </c>
      <c r="H132" s="4" t="s">
        <v>330</v>
      </c>
      <c r="I132" s="4" t="s">
        <v>791</v>
      </c>
      <c r="J132" s="4" t="s">
        <v>23</v>
      </c>
      <c r="K132" s="4" t="s">
        <v>792</v>
      </c>
      <c r="L132" s="6">
        <v>0.25347222222222221</v>
      </c>
      <c r="M132" s="4" t="s">
        <v>35</v>
      </c>
      <c r="N132" s="4" t="s">
        <v>36</v>
      </c>
      <c r="O132" s="4" t="s">
        <v>793</v>
      </c>
      <c r="P132" s="4" t="s">
        <v>794</v>
      </c>
      <c r="Q132" s="4"/>
      <c r="R132" s="4"/>
      <c r="S132" s="4">
        <v>-122.92270000000001</v>
      </c>
      <c r="T132" s="4">
        <v>46.135899999999999</v>
      </c>
      <c r="U132" s="4"/>
      <c r="V132" s="4" t="s">
        <v>1360</v>
      </c>
      <c r="W132" s="4">
        <v>83</v>
      </c>
      <c r="X132" s="4" t="s">
        <v>1434</v>
      </c>
    </row>
    <row r="133" spans="1:24" ht="30" x14ac:dyDescent="0.25">
      <c r="A133" s="3">
        <v>639097</v>
      </c>
      <c r="B133" s="4" t="s">
        <v>1128</v>
      </c>
      <c r="C133" s="4" t="s">
        <v>1128</v>
      </c>
      <c r="D133" s="5" t="str">
        <f>IF(B133 = C133,"Same","changed")</f>
        <v>Same</v>
      </c>
      <c r="E133" s="4" t="s">
        <v>795</v>
      </c>
      <c r="F133" s="4" t="s">
        <v>789</v>
      </c>
      <c r="G133" s="4" t="s">
        <v>790</v>
      </c>
      <c r="H133" s="4" t="s">
        <v>330</v>
      </c>
      <c r="I133" s="4" t="s">
        <v>796</v>
      </c>
      <c r="J133" s="4" t="s">
        <v>23</v>
      </c>
      <c r="K133" s="4" t="s">
        <v>797</v>
      </c>
      <c r="L133" s="4" t="s">
        <v>798</v>
      </c>
      <c r="M133" s="4" t="s">
        <v>50</v>
      </c>
      <c r="N133" s="4" t="s">
        <v>36</v>
      </c>
      <c r="O133" s="4" t="s">
        <v>799</v>
      </c>
      <c r="P133" s="4" t="s">
        <v>800</v>
      </c>
      <c r="Q133" s="4" t="s">
        <v>801</v>
      </c>
      <c r="R133" s="4"/>
      <c r="S133" s="4">
        <v>-122.93535900000001</v>
      </c>
      <c r="T133" s="4">
        <v>46.138295999999997</v>
      </c>
      <c r="U133" s="4"/>
      <c r="V133" s="4" t="s">
        <v>1360</v>
      </c>
      <c r="W133" s="4">
        <v>83</v>
      </c>
      <c r="X133" s="4" t="s">
        <v>1435</v>
      </c>
    </row>
    <row r="134" spans="1:24" ht="60" x14ac:dyDescent="0.25">
      <c r="A134" s="3">
        <v>3091</v>
      </c>
      <c r="B134" s="4" t="s">
        <v>1205</v>
      </c>
      <c r="C134" s="4" t="s">
        <v>1205</v>
      </c>
      <c r="D134" s="5" t="str">
        <f>IF(B134 = C134,"Same","changed")</f>
        <v>Same</v>
      </c>
      <c r="E134" s="4" t="s">
        <v>781</v>
      </c>
      <c r="F134" s="4" t="s">
        <v>782</v>
      </c>
      <c r="G134" s="4" t="s">
        <v>783</v>
      </c>
      <c r="H134" s="4" t="s">
        <v>330</v>
      </c>
      <c r="I134" s="4">
        <v>98624</v>
      </c>
      <c r="J134" s="4" t="s">
        <v>23</v>
      </c>
      <c r="K134" s="4" t="s">
        <v>784</v>
      </c>
      <c r="L134" s="6">
        <v>0.75</v>
      </c>
      <c r="M134" s="4" t="s">
        <v>785</v>
      </c>
      <c r="N134" s="4" t="s">
        <v>25</v>
      </c>
      <c r="O134" s="4"/>
      <c r="P134" s="4" t="s">
        <v>786</v>
      </c>
      <c r="Q134" s="4" t="s">
        <v>787</v>
      </c>
      <c r="R134" s="4"/>
      <c r="S134" s="4">
        <v>-124.04338</v>
      </c>
      <c r="T134" s="4">
        <v>46.310273000000002</v>
      </c>
      <c r="U134" s="4"/>
      <c r="V134" s="4" t="s">
        <v>1360</v>
      </c>
      <c r="W134" s="4">
        <v>83</v>
      </c>
      <c r="X134" s="4" t="s">
        <v>1436</v>
      </c>
    </row>
    <row r="135" spans="1:24" ht="30" x14ac:dyDescent="0.25">
      <c r="A135" s="3">
        <v>610</v>
      </c>
      <c r="B135" s="4" t="s">
        <v>1147</v>
      </c>
      <c r="C135" s="4" t="s">
        <v>1147</v>
      </c>
      <c r="D135" s="5" t="str">
        <f>IF(B135 = C135,"Same","changed")</f>
        <v>Same</v>
      </c>
      <c r="E135" s="4" t="s">
        <v>739</v>
      </c>
      <c r="F135" s="4" t="s">
        <v>740</v>
      </c>
      <c r="G135" s="4" t="s">
        <v>734</v>
      </c>
      <c r="H135" s="4" t="s">
        <v>330</v>
      </c>
      <c r="I135" s="4" t="s">
        <v>820</v>
      </c>
      <c r="J135" s="4" t="s">
        <v>23</v>
      </c>
      <c r="K135" s="4" t="s">
        <v>741</v>
      </c>
      <c r="L135" s="6">
        <v>0.79166666666666663</v>
      </c>
      <c r="M135" s="4" t="s">
        <v>821</v>
      </c>
      <c r="N135" s="4" t="s">
        <v>36</v>
      </c>
      <c r="O135" s="4" t="s">
        <v>822</v>
      </c>
      <c r="P135" s="4" t="s">
        <v>823</v>
      </c>
      <c r="Q135" s="4"/>
      <c r="R135" s="4"/>
      <c r="S135" s="4">
        <v>-122.604444</v>
      </c>
      <c r="T135" s="4">
        <v>45.655310999999998</v>
      </c>
      <c r="U135" s="4"/>
      <c r="V135" s="4" t="s">
        <v>1360</v>
      </c>
      <c r="W135" s="4">
        <v>84</v>
      </c>
      <c r="X135" s="4" t="s">
        <v>1437</v>
      </c>
    </row>
    <row r="136" spans="1:24" ht="30" x14ac:dyDescent="0.25">
      <c r="A136" s="3">
        <v>353</v>
      </c>
      <c r="B136" s="4" t="s">
        <v>1163</v>
      </c>
      <c r="C136" s="4" t="s">
        <v>1163</v>
      </c>
      <c r="D136" s="5" t="str">
        <f>IF(B136 = C136,"Same","changed")</f>
        <v>Same</v>
      </c>
      <c r="E136" s="4" t="s">
        <v>836</v>
      </c>
      <c r="F136" s="4" t="s">
        <v>837</v>
      </c>
      <c r="G136" s="4" t="s">
        <v>734</v>
      </c>
      <c r="H136" s="4" t="s">
        <v>330</v>
      </c>
      <c r="I136" s="4">
        <v>98683</v>
      </c>
      <c r="J136" s="4" t="s">
        <v>23</v>
      </c>
      <c r="K136" s="4" t="s">
        <v>838</v>
      </c>
      <c r="L136" s="6">
        <v>0.79166666666666663</v>
      </c>
      <c r="M136" s="4" t="s">
        <v>35</v>
      </c>
      <c r="N136" s="4" t="s">
        <v>36</v>
      </c>
      <c r="O136" s="4" t="s">
        <v>839</v>
      </c>
      <c r="P136" s="4" t="s">
        <v>840</v>
      </c>
      <c r="Q136" s="4"/>
      <c r="R136" s="4"/>
      <c r="S136" s="4">
        <v>-122.536247</v>
      </c>
      <c r="T136" s="4">
        <v>45.609923000000002</v>
      </c>
      <c r="U136" s="4"/>
      <c r="V136" s="4" t="s">
        <v>1360</v>
      </c>
      <c r="W136" s="4">
        <v>84</v>
      </c>
      <c r="X136" s="4" t="s">
        <v>1438</v>
      </c>
    </row>
    <row r="137" spans="1:24" ht="30" x14ac:dyDescent="0.25">
      <c r="A137" s="3">
        <v>775</v>
      </c>
      <c r="B137" s="4" t="s">
        <v>1181</v>
      </c>
      <c r="C137" s="4" t="s">
        <v>1181</v>
      </c>
      <c r="D137" s="5" t="str">
        <f>IF(B137 = C137,"Same","changed")</f>
        <v>Same</v>
      </c>
      <c r="E137" s="4" t="s">
        <v>824</v>
      </c>
      <c r="F137" s="4" t="s">
        <v>825</v>
      </c>
      <c r="G137" s="4" t="s">
        <v>734</v>
      </c>
      <c r="H137" s="4" t="s">
        <v>330</v>
      </c>
      <c r="I137" s="4" t="s">
        <v>826</v>
      </c>
      <c r="J137" s="4" t="s">
        <v>23</v>
      </c>
      <c r="K137" s="4" t="s">
        <v>827</v>
      </c>
      <c r="L137" s="6">
        <v>0.77083333333333337</v>
      </c>
      <c r="M137" s="4" t="s">
        <v>45</v>
      </c>
      <c r="N137" s="4" t="s">
        <v>36</v>
      </c>
      <c r="O137" s="4" t="s">
        <v>828</v>
      </c>
      <c r="P137" s="4" t="s">
        <v>829</v>
      </c>
      <c r="Q137" s="4"/>
      <c r="R137" s="4"/>
      <c r="S137" s="4">
        <v>-122.632763</v>
      </c>
      <c r="T137" s="4">
        <v>45.678812000000001</v>
      </c>
      <c r="U137" s="4"/>
      <c r="V137" s="4" t="s">
        <v>1360</v>
      </c>
      <c r="W137" s="4">
        <v>84</v>
      </c>
      <c r="X137" s="4" t="s">
        <v>1439</v>
      </c>
    </row>
    <row r="138" spans="1:24" ht="60" x14ac:dyDescent="0.25">
      <c r="A138" s="3">
        <v>6421</v>
      </c>
      <c r="B138" s="4" t="s">
        <v>1207</v>
      </c>
      <c r="C138" s="4" t="s">
        <v>1207</v>
      </c>
      <c r="D138" s="5" t="str">
        <f>IF(B138 = C138,"Same","changed")</f>
        <v>Same</v>
      </c>
      <c r="E138" s="4" t="s">
        <v>815</v>
      </c>
      <c r="F138" s="4" t="s">
        <v>816</v>
      </c>
      <c r="G138" s="4" t="s">
        <v>817</v>
      </c>
      <c r="H138" s="4" t="s">
        <v>330</v>
      </c>
      <c r="I138" s="4" t="s">
        <v>818</v>
      </c>
      <c r="J138" s="4" t="s">
        <v>23</v>
      </c>
      <c r="K138" s="4"/>
      <c r="L138" s="6">
        <v>0.5</v>
      </c>
      <c r="M138" s="4" t="s">
        <v>50</v>
      </c>
      <c r="N138" s="4" t="s">
        <v>25</v>
      </c>
      <c r="O138" s="4"/>
      <c r="P138" s="4" t="s">
        <v>819</v>
      </c>
      <c r="Q138" s="4"/>
      <c r="R138" s="4"/>
      <c r="S138" s="4">
        <v>-122.43548199999999</v>
      </c>
      <c r="T138" s="4">
        <v>45.615552999999998</v>
      </c>
      <c r="U138" s="4"/>
      <c r="V138" s="4" t="s">
        <v>1360</v>
      </c>
      <c r="W138" s="4">
        <v>84</v>
      </c>
      <c r="X138" s="4" t="s">
        <v>1440</v>
      </c>
    </row>
    <row r="139" spans="1:24" ht="30" x14ac:dyDescent="0.25">
      <c r="A139" s="3">
        <v>3657</v>
      </c>
      <c r="B139" s="4" t="s">
        <v>1156</v>
      </c>
      <c r="C139" s="4" t="s">
        <v>1156</v>
      </c>
      <c r="D139" s="5" t="str">
        <f>IF(B139 = C139,"Same","changed")</f>
        <v>Same</v>
      </c>
      <c r="E139" s="4" t="s">
        <v>830</v>
      </c>
      <c r="F139" s="4" t="s">
        <v>831</v>
      </c>
      <c r="G139" s="4" t="s">
        <v>817</v>
      </c>
      <c r="H139" s="4" t="s">
        <v>330</v>
      </c>
      <c r="I139" s="4" t="s">
        <v>832</v>
      </c>
      <c r="J139" s="4" t="s">
        <v>23</v>
      </c>
      <c r="K139" s="4" t="s">
        <v>833</v>
      </c>
      <c r="L139" s="6">
        <v>0.50347222222222221</v>
      </c>
      <c r="M139" s="4" t="s">
        <v>45</v>
      </c>
      <c r="N139" s="4" t="s">
        <v>36</v>
      </c>
      <c r="O139" s="4" t="s">
        <v>834</v>
      </c>
      <c r="P139" s="4" t="s">
        <v>835</v>
      </c>
      <c r="Q139" s="4"/>
      <c r="R139" s="4"/>
      <c r="S139" s="4">
        <v>-122.447535</v>
      </c>
      <c r="T139" s="4">
        <v>45.619546</v>
      </c>
      <c r="U139" s="4"/>
      <c r="V139" s="4" t="s">
        <v>1360</v>
      </c>
      <c r="W139" s="4">
        <v>84</v>
      </c>
      <c r="X139" s="4" t="s">
        <v>1441</v>
      </c>
    </row>
    <row r="140" spans="1:24" ht="30" x14ac:dyDescent="0.25">
      <c r="A140" s="20">
        <v>4777</v>
      </c>
      <c r="B140" s="5" t="s">
        <v>1176</v>
      </c>
      <c r="C140" s="5" t="s">
        <v>1500</v>
      </c>
      <c r="D140" s="5" t="str">
        <f>IF(B140 = C140,"Same","changed")</f>
        <v>changed</v>
      </c>
      <c r="E140" s="5" t="s">
        <v>859</v>
      </c>
      <c r="F140" s="5" t="s">
        <v>860</v>
      </c>
      <c r="G140" s="5" t="s">
        <v>843</v>
      </c>
      <c r="H140" s="5" t="s">
        <v>21</v>
      </c>
      <c r="I140" s="5">
        <v>97005</v>
      </c>
      <c r="J140" s="5" t="s">
        <v>23</v>
      </c>
      <c r="K140" s="5" t="s">
        <v>861</v>
      </c>
      <c r="L140" s="5" t="s">
        <v>862</v>
      </c>
      <c r="M140" s="5" t="s">
        <v>50</v>
      </c>
      <c r="N140" s="5" t="s">
        <v>36</v>
      </c>
      <c r="O140" s="5"/>
      <c r="P140" s="5" t="s">
        <v>863</v>
      </c>
      <c r="Q140" s="5"/>
      <c r="R140" s="5"/>
      <c r="S140" s="5">
        <v>-122.825495</v>
      </c>
      <c r="T140" s="5">
        <v>45.494402999999998</v>
      </c>
      <c r="U140" s="5"/>
      <c r="V140" s="5" t="s">
        <v>1442</v>
      </c>
      <c r="W140" s="5">
        <v>92</v>
      </c>
      <c r="X140" s="5" t="s">
        <v>1443</v>
      </c>
    </row>
    <row r="141" spans="1:24" ht="30" x14ac:dyDescent="0.25">
      <c r="A141" s="20">
        <v>1528201</v>
      </c>
      <c r="B141" s="5" t="s">
        <v>1203</v>
      </c>
      <c r="C141" s="5" t="s">
        <v>1277</v>
      </c>
      <c r="D141" s="5" t="str">
        <f>IF(B141 = C141,"Same","changed")</f>
        <v>changed</v>
      </c>
      <c r="E141" s="5" t="s">
        <v>841</v>
      </c>
      <c r="F141" s="5" t="s">
        <v>842</v>
      </c>
      <c r="G141" s="5" t="s">
        <v>843</v>
      </c>
      <c r="H141" s="5" t="s">
        <v>21</v>
      </c>
      <c r="I141" s="5">
        <v>97005</v>
      </c>
      <c r="J141" s="5" t="s">
        <v>23</v>
      </c>
      <c r="K141" s="5" t="s">
        <v>844</v>
      </c>
      <c r="L141" s="5" t="s">
        <v>845</v>
      </c>
      <c r="M141" s="5" t="s">
        <v>45</v>
      </c>
      <c r="N141" s="5" t="s">
        <v>36</v>
      </c>
      <c r="O141" s="5" t="s">
        <v>846</v>
      </c>
      <c r="P141" s="5" t="s">
        <v>847</v>
      </c>
      <c r="Q141" s="5" t="s">
        <v>848</v>
      </c>
      <c r="R141" s="5"/>
      <c r="S141" s="5">
        <v>-122.80847199999999</v>
      </c>
      <c r="T141" s="5">
        <v>45.493915999999999</v>
      </c>
      <c r="U141" s="5"/>
      <c r="V141" s="5" t="s">
        <v>1442</v>
      </c>
      <c r="W141" s="5">
        <v>92</v>
      </c>
      <c r="X141" s="5" t="s">
        <v>1444</v>
      </c>
    </row>
    <row r="142" spans="1:24" ht="30" x14ac:dyDescent="0.25">
      <c r="A142" s="20">
        <v>7069</v>
      </c>
      <c r="B142" s="5" t="s">
        <v>1170</v>
      </c>
      <c r="C142" s="5" t="s">
        <v>1278</v>
      </c>
      <c r="D142" s="5" t="str">
        <f>IF(B142 = C142,"Same","changed")</f>
        <v>changed</v>
      </c>
      <c r="E142" s="5" t="s">
        <v>864</v>
      </c>
      <c r="F142" s="5" t="s">
        <v>865</v>
      </c>
      <c r="G142" s="5" t="s">
        <v>843</v>
      </c>
      <c r="H142" s="5" t="s">
        <v>21</v>
      </c>
      <c r="I142" s="5" t="s">
        <v>866</v>
      </c>
      <c r="J142" s="5" t="s">
        <v>23</v>
      </c>
      <c r="K142" s="5" t="s">
        <v>867</v>
      </c>
      <c r="L142" s="21">
        <v>0.5</v>
      </c>
      <c r="M142" s="5" t="s">
        <v>45</v>
      </c>
      <c r="N142" s="5" t="s">
        <v>36</v>
      </c>
      <c r="O142" s="5" t="s">
        <v>868</v>
      </c>
      <c r="P142" s="5" t="s">
        <v>869</v>
      </c>
      <c r="Q142" s="5"/>
      <c r="R142" s="5"/>
      <c r="S142" s="5">
        <v>-122.796547</v>
      </c>
      <c r="T142" s="5">
        <v>45.485351999999999</v>
      </c>
      <c r="U142" s="5"/>
      <c r="V142" s="5" t="s">
        <v>1442</v>
      </c>
      <c r="W142" s="5">
        <v>92</v>
      </c>
      <c r="X142" s="5" t="s">
        <v>1445</v>
      </c>
    </row>
    <row r="143" spans="1:24" ht="30" x14ac:dyDescent="0.25">
      <c r="A143" s="3">
        <v>9235</v>
      </c>
      <c r="B143" s="4" t="s">
        <v>1228</v>
      </c>
      <c r="C143" s="4" t="s">
        <v>1228</v>
      </c>
      <c r="D143" s="5" t="str">
        <f>IF(B143 = C143,"Same","changed")</f>
        <v>Same</v>
      </c>
      <c r="E143" s="4" t="s">
        <v>849</v>
      </c>
      <c r="F143" s="4" t="s">
        <v>850</v>
      </c>
      <c r="G143" s="4" t="s">
        <v>843</v>
      </c>
      <c r="H143" s="4" t="s">
        <v>21</v>
      </c>
      <c r="I143" s="4" t="s">
        <v>851</v>
      </c>
      <c r="J143" s="4" t="s">
        <v>23</v>
      </c>
      <c r="K143" s="4" t="s">
        <v>852</v>
      </c>
      <c r="L143" s="6">
        <v>0.75</v>
      </c>
      <c r="M143" s="4" t="s">
        <v>50</v>
      </c>
      <c r="N143" s="4" t="s">
        <v>36</v>
      </c>
      <c r="O143" s="4"/>
      <c r="P143" s="4" t="s">
        <v>853</v>
      </c>
      <c r="Q143" s="4"/>
      <c r="R143" s="4"/>
      <c r="S143" s="4">
        <v>-122.828093</v>
      </c>
      <c r="T143" s="4">
        <v>45.507724000000003</v>
      </c>
      <c r="U143" s="4"/>
      <c r="V143" s="4" t="s">
        <v>1442</v>
      </c>
      <c r="W143" s="4">
        <v>91</v>
      </c>
      <c r="X143" s="4" t="s">
        <v>1446</v>
      </c>
    </row>
    <row r="144" spans="1:24" ht="30" x14ac:dyDescent="0.25">
      <c r="A144" s="3">
        <v>741873</v>
      </c>
      <c r="B144" s="4" t="s">
        <v>1138</v>
      </c>
      <c r="C144" s="4" t="s">
        <v>1138</v>
      </c>
      <c r="D144" s="5" t="str">
        <f>IF(B144 = C144,"Same","changed")</f>
        <v>Same</v>
      </c>
      <c r="E144" s="4" t="s">
        <v>854</v>
      </c>
      <c r="F144" s="4" t="s">
        <v>855</v>
      </c>
      <c r="G144" s="4" t="s">
        <v>843</v>
      </c>
      <c r="H144" s="4" t="s">
        <v>21</v>
      </c>
      <c r="I144" s="4">
        <v>97006</v>
      </c>
      <c r="J144" s="4" t="s">
        <v>23</v>
      </c>
      <c r="K144" s="4" t="s">
        <v>856</v>
      </c>
      <c r="L144" s="6">
        <v>0.5</v>
      </c>
      <c r="M144" s="4" t="s">
        <v>35</v>
      </c>
      <c r="N144" s="4" t="s">
        <v>36</v>
      </c>
      <c r="O144" s="4" t="s">
        <v>857</v>
      </c>
      <c r="P144" s="4" t="s">
        <v>858</v>
      </c>
      <c r="Q144" s="4"/>
      <c r="R144" s="4"/>
      <c r="S144" s="4">
        <v>-122.82692</v>
      </c>
      <c r="T144" s="4">
        <v>45.507624</v>
      </c>
      <c r="U144" s="4"/>
      <c r="V144" s="4" t="s">
        <v>1442</v>
      </c>
      <c r="W144" s="4">
        <v>91</v>
      </c>
      <c r="X144" s="4" t="s">
        <v>1447</v>
      </c>
    </row>
    <row r="145" spans="1:24" ht="30" x14ac:dyDescent="0.25">
      <c r="A145" s="3">
        <v>1591158</v>
      </c>
      <c r="B145" s="4" t="s">
        <v>1089</v>
      </c>
      <c r="C145" s="4" t="s">
        <v>1089</v>
      </c>
      <c r="D145" s="5" t="str">
        <f>IF(B145 = C145,"Same","changed")</f>
        <v>Same</v>
      </c>
      <c r="E145" s="4" t="s">
        <v>880</v>
      </c>
      <c r="F145" s="4" t="s">
        <v>881</v>
      </c>
      <c r="G145" s="4" t="s">
        <v>359</v>
      </c>
      <c r="H145" s="4" t="s">
        <v>21</v>
      </c>
      <c r="I145" s="4">
        <v>97225</v>
      </c>
      <c r="J145" s="4" t="s">
        <v>23</v>
      </c>
      <c r="K145" s="4">
        <v>5038496383</v>
      </c>
      <c r="L145" s="6">
        <v>0.28125</v>
      </c>
      <c r="M145" s="4" t="s">
        <v>24</v>
      </c>
      <c r="N145" s="4" t="s">
        <v>36</v>
      </c>
      <c r="O145" s="4" t="s">
        <v>882</v>
      </c>
      <c r="P145" s="4" t="s">
        <v>883</v>
      </c>
      <c r="Q145" s="4"/>
      <c r="R145" s="4"/>
      <c r="S145" s="4">
        <v>-122.76772699999999</v>
      </c>
      <c r="T145" s="4">
        <v>45.508757000000003</v>
      </c>
      <c r="U145" s="4"/>
      <c r="V145" s="4" t="s">
        <v>1442</v>
      </c>
      <c r="W145" s="4">
        <v>92</v>
      </c>
      <c r="X145" s="4" t="s">
        <v>1448</v>
      </c>
    </row>
    <row r="146" spans="1:24" ht="30" x14ac:dyDescent="0.25">
      <c r="A146" s="20">
        <v>8511</v>
      </c>
      <c r="B146" s="5" t="s">
        <v>1103</v>
      </c>
      <c r="C146" s="5" t="s">
        <v>1499</v>
      </c>
      <c r="D146" s="5" t="str">
        <f>IF(B146 = C146,"Same","changed")</f>
        <v>changed</v>
      </c>
      <c r="E146" s="5" t="s">
        <v>875</v>
      </c>
      <c r="F146" s="5" t="s">
        <v>876</v>
      </c>
      <c r="G146" s="5" t="s">
        <v>359</v>
      </c>
      <c r="H146" s="5" t="s">
        <v>21</v>
      </c>
      <c r="I146" s="5">
        <v>97225</v>
      </c>
      <c r="J146" s="5" t="s">
        <v>23</v>
      </c>
      <c r="K146" s="5" t="s">
        <v>877</v>
      </c>
      <c r="L146" s="21">
        <v>0.27777777777777779</v>
      </c>
      <c r="M146" s="5" t="s">
        <v>45</v>
      </c>
      <c r="N146" s="5" t="s">
        <v>36</v>
      </c>
      <c r="O146" s="5" t="s">
        <v>878</v>
      </c>
      <c r="P146" s="5" t="s">
        <v>879</v>
      </c>
      <c r="Q146" s="5"/>
      <c r="R146" s="5"/>
      <c r="S146" s="5">
        <v>-122.7966</v>
      </c>
      <c r="T146" s="5">
        <v>45.507550000000002</v>
      </c>
      <c r="U146" s="5"/>
      <c r="V146" s="5" t="s">
        <v>1442</v>
      </c>
      <c r="W146" s="5">
        <v>91</v>
      </c>
      <c r="X146" s="5" t="s">
        <v>1449</v>
      </c>
    </row>
    <row r="147" spans="1:24" ht="30" x14ac:dyDescent="0.25">
      <c r="A147" s="20">
        <v>628731</v>
      </c>
      <c r="B147" s="5" t="s">
        <v>1166</v>
      </c>
      <c r="C147" s="5" t="s">
        <v>1281</v>
      </c>
      <c r="D147" s="5" t="str">
        <f>IF(B147 = C147,"Same","changed")</f>
        <v>changed</v>
      </c>
      <c r="E147" s="5" t="s">
        <v>884</v>
      </c>
      <c r="F147" s="5" t="s">
        <v>885</v>
      </c>
      <c r="G147" s="5" t="s">
        <v>843</v>
      </c>
      <c r="H147" s="5" t="s">
        <v>21</v>
      </c>
      <c r="I147" s="5" t="s">
        <v>886</v>
      </c>
      <c r="J147" s="5" t="s">
        <v>23</v>
      </c>
      <c r="K147" s="5" t="s">
        <v>887</v>
      </c>
      <c r="L147" s="5" t="s">
        <v>888</v>
      </c>
      <c r="M147" s="5" t="s">
        <v>262</v>
      </c>
      <c r="N147" s="5" t="s">
        <v>36</v>
      </c>
      <c r="O147" s="5" t="s">
        <v>889</v>
      </c>
      <c r="P147" s="5" t="s">
        <v>890</v>
      </c>
      <c r="Q147" s="5"/>
      <c r="R147" s="5"/>
      <c r="S147" s="5">
        <v>-122.80629999999999</v>
      </c>
      <c r="T147" s="5">
        <v>45.475639999999999</v>
      </c>
      <c r="U147" s="5" t="s">
        <v>226</v>
      </c>
      <c r="V147" s="5" t="s">
        <v>1442</v>
      </c>
      <c r="W147" s="5">
        <v>93</v>
      </c>
      <c r="X147" s="5" t="s">
        <v>1450</v>
      </c>
    </row>
    <row r="148" spans="1:24" ht="30" x14ac:dyDescent="0.25">
      <c r="A148" s="3">
        <v>9387</v>
      </c>
      <c r="B148" s="4" t="s">
        <v>1101</v>
      </c>
      <c r="C148" s="4" t="s">
        <v>1101</v>
      </c>
      <c r="D148" s="5" t="str">
        <f>IF(B148 = C148,"Same","changed")</f>
        <v>Same</v>
      </c>
      <c r="E148" s="4" t="s">
        <v>870</v>
      </c>
      <c r="F148" s="4" t="s">
        <v>871</v>
      </c>
      <c r="G148" s="4" t="s">
        <v>843</v>
      </c>
      <c r="H148" s="4" t="s">
        <v>21</v>
      </c>
      <c r="I148" s="4">
        <v>97005</v>
      </c>
      <c r="J148" s="4" t="s">
        <v>23</v>
      </c>
      <c r="K148" s="4"/>
      <c r="L148" s="4" t="s">
        <v>872</v>
      </c>
      <c r="M148" s="4" t="s">
        <v>24</v>
      </c>
      <c r="N148" s="4" t="s">
        <v>36</v>
      </c>
      <c r="O148" s="4" t="s">
        <v>873</v>
      </c>
      <c r="P148" s="4" t="s">
        <v>874</v>
      </c>
      <c r="Q148" s="4"/>
      <c r="R148" s="4"/>
      <c r="S148" s="4">
        <v>-122.8061</v>
      </c>
      <c r="T148" s="4">
        <v>45.475810000000003</v>
      </c>
      <c r="U148" s="4"/>
      <c r="V148" s="4" t="s">
        <v>1442</v>
      </c>
      <c r="W148" s="4">
        <v>92</v>
      </c>
      <c r="X148" s="4" t="s">
        <v>1451</v>
      </c>
    </row>
    <row r="149" spans="1:24" ht="30" x14ac:dyDescent="0.25">
      <c r="A149" s="3">
        <v>3797086</v>
      </c>
      <c r="B149" s="4" t="s">
        <v>1194</v>
      </c>
      <c r="C149" s="4" t="s">
        <v>1194</v>
      </c>
      <c r="D149" s="5" t="str">
        <f>IF(B149 = C149,"Same","changed")</f>
        <v>Same</v>
      </c>
      <c r="E149" s="4" t="s">
        <v>891</v>
      </c>
      <c r="F149" s="4" t="s">
        <v>892</v>
      </c>
      <c r="G149" s="4" t="s">
        <v>843</v>
      </c>
      <c r="H149" s="4" t="s">
        <v>21</v>
      </c>
      <c r="I149" s="4">
        <v>97007</v>
      </c>
      <c r="J149" s="4" t="s">
        <v>23</v>
      </c>
      <c r="K149" s="4" t="s">
        <v>893</v>
      </c>
      <c r="L149" s="4" t="s">
        <v>894</v>
      </c>
      <c r="M149" s="4" t="s">
        <v>45</v>
      </c>
      <c r="N149" s="4" t="s">
        <v>36</v>
      </c>
      <c r="O149" s="4" t="s">
        <v>895</v>
      </c>
      <c r="P149" s="4" t="s">
        <v>896</v>
      </c>
      <c r="Q149" s="4" t="s">
        <v>897</v>
      </c>
      <c r="R149" s="4"/>
      <c r="S149" s="4">
        <v>-122.790091</v>
      </c>
      <c r="T149" s="4">
        <v>45.448419999999999</v>
      </c>
      <c r="U149" s="4"/>
      <c r="V149" s="4" t="s">
        <v>1442</v>
      </c>
      <c r="W149" s="4">
        <v>93</v>
      </c>
      <c r="X149" s="4" t="s">
        <v>1452</v>
      </c>
    </row>
    <row r="150" spans="1:24" ht="30" x14ac:dyDescent="0.25">
      <c r="A150" s="20">
        <v>7512</v>
      </c>
      <c r="B150" s="5" t="s">
        <v>1164</v>
      </c>
      <c r="C150" s="5" t="s">
        <v>1274</v>
      </c>
      <c r="D150" s="5" t="str">
        <f>IF(B150 = C150,"Same","changed")</f>
        <v>changed</v>
      </c>
      <c r="E150" s="5" t="s">
        <v>912</v>
      </c>
      <c r="F150" s="5" t="s">
        <v>913</v>
      </c>
      <c r="G150" s="5" t="s">
        <v>843</v>
      </c>
      <c r="H150" s="5" t="s">
        <v>21</v>
      </c>
      <c r="I150" s="5" t="s">
        <v>914</v>
      </c>
      <c r="J150" s="5" t="s">
        <v>23</v>
      </c>
      <c r="K150" s="5" t="s">
        <v>915</v>
      </c>
      <c r="L150" s="21">
        <v>0.5</v>
      </c>
      <c r="M150" s="5" t="s">
        <v>50</v>
      </c>
      <c r="N150" s="5" t="s">
        <v>36</v>
      </c>
      <c r="O150" s="5" t="s">
        <v>916</v>
      </c>
      <c r="P150" s="5" t="s">
        <v>917</v>
      </c>
      <c r="Q150" s="5"/>
      <c r="R150" s="5"/>
      <c r="S150" s="5">
        <v>-122.8258</v>
      </c>
      <c r="T150" s="5">
        <v>45.529110000000003</v>
      </c>
      <c r="U150" s="5"/>
      <c r="V150" s="5" t="s">
        <v>1442</v>
      </c>
      <c r="W150" s="5">
        <v>91</v>
      </c>
      <c r="X150" s="5" t="s">
        <v>1453</v>
      </c>
    </row>
    <row r="151" spans="1:24" ht="30" x14ac:dyDescent="0.25">
      <c r="A151" s="20">
        <v>866853</v>
      </c>
      <c r="B151" s="5" t="s">
        <v>1151</v>
      </c>
      <c r="C151" s="5" t="s">
        <v>1275</v>
      </c>
      <c r="D151" s="5" t="str">
        <f>IF(B151 = C151,"Same","changed")</f>
        <v>changed</v>
      </c>
      <c r="E151" s="5" t="s">
        <v>898</v>
      </c>
      <c r="F151" s="5" t="s">
        <v>899</v>
      </c>
      <c r="G151" s="5" t="s">
        <v>843</v>
      </c>
      <c r="H151" s="5" t="s">
        <v>21</v>
      </c>
      <c r="I151" s="5">
        <v>97006</v>
      </c>
      <c r="J151" s="5" t="s">
        <v>23</v>
      </c>
      <c r="K151" s="5" t="s">
        <v>900</v>
      </c>
      <c r="L151" s="5" t="s">
        <v>901</v>
      </c>
      <c r="M151" s="5" t="s">
        <v>902</v>
      </c>
      <c r="N151" s="5" t="s">
        <v>36</v>
      </c>
      <c r="O151" s="5" t="s">
        <v>903</v>
      </c>
      <c r="P151" s="5" t="s">
        <v>904</v>
      </c>
      <c r="Q151" s="5" t="s">
        <v>905</v>
      </c>
      <c r="R151" s="5"/>
      <c r="S151" s="5">
        <v>-122.8343</v>
      </c>
      <c r="T151" s="5">
        <v>45.527140000000003</v>
      </c>
      <c r="U151" s="5" t="s">
        <v>226</v>
      </c>
      <c r="V151" s="5" t="s">
        <v>1442</v>
      </c>
      <c r="W151" s="5">
        <v>91</v>
      </c>
      <c r="X151" s="5" t="s">
        <v>1454</v>
      </c>
    </row>
    <row r="152" spans="1:24" ht="30" x14ac:dyDescent="0.25">
      <c r="A152" s="20">
        <v>6129</v>
      </c>
      <c r="B152" s="5" t="s">
        <v>1184</v>
      </c>
      <c r="C152" s="5" t="s">
        <v>1276</v>
      </c>
      <c r="D152" s="5" t="str">
        <f>IF(B152 = C152,"Same","changed")</f>
        <v>changed</v>
      </c>
      <c r="E152" s="5" t="s">
        <v>906</v>
      </c>
      <c r="F152" s="5" t="s">
        <v>907</v>
      </c>
      <c r="G152" s="5" t="s">
        <v>843</v>
      </c>
      <c r="H152" s="5" t="s">
        <v>21</v>
      </c>
      <c r="I152" s="5">
        <v>97006</v>
      </c>
      <c r="J152" s="5" t="s">
        <v>23</v>
      </c>
      <c r="K152" s="5" t="s">
        <v>908</v>
      </c>
      <c r="L152" s="21">
        <v>0.5</v>
      </c>
      <c r="M152" s="5" t="s">
        <v>50</v>
      </c>
      <c r="N152" s="5" t="s">
        <v>36</v>
      </c>
      <c r="O152" s="5" t="s">
        <v>909</v>
      </c>
      <c r="P152" s="5" t="s">
        <v>910</v>
      </c>
      <c r="Q152" s="5" t="s">
        <v>911</v>
      </c>
      <c r="R152" s="5"/>
      <c r="S152" s="5">
        <v>-122.835514</v>
      </c>
      <c r="T152" s="5">
        <v>45.51361</v>
      </c>
      <c r="U152" s="5"/>
      <c r="V152" s="5" t="s">
        <v>1442</v>
      </c>
      <c r="W152" s="5">
        <v>91</v>
      </c>
      <c r="X152" s="5" t="s">
        <v>1455</v>
      </c>
    </row>
    <row r="153" spans="1:24" ht="60" x14ac:dyDescent="0.25">
      <c r="A153" s="20">
        <v>751</v>
      </c>
      <c r="B153" s="5" t="s">
        <v>1160</v>
      </c>
      <c r="C153" s="5" t="s">
        <v>1280</v>
      </c>
      <c r="D153" s="5" t="str">
        <f>IF(B153 = C153,"Same","changed")</f>
        <v>changed</v>
      </c>
      <c r="E153" s="5" t="s">
        <v>940</v>
      </c>
      <c r="F153" s="5" t="s">
        <v>931</v>
      </c>
      <c r="G153" s="5" t="s">
        <v>502</v>
      </c>
      <c r="H153" s="5" t="s">
        <v>21</v>
      </c>
      <c r="I153" s="5">
        <v>97224</v>
      </c>
      <c r="J153" s="5" t="s">
        <v>23</v>
      </c>
      <c r="K153" s="5" t="s">
        <v>941</v>
      </c>
      <c r="L153" s="23">
        <v>0.29166666666666669</v>
      </c>
      <c r="M153" s="5" t="s">
        <v>35</v>
      </c>
      <c r="N153" s="5" t="s">
        <v>25</v>
      </c>
      <c r="O153" s="5" t="s">
        <v>942</v>
      </c>
      <c r="P153" s="5" t="s">
        <v>943</v>
      </c>
      <c r="Q153" s="5" t="s">
        <v>944</v>
      </c>
      <c r="R153" s="5"/>
      <c r="S153" s="5">
        <v>-122.7754</v>
      </c>
      <c r="T153" s="5">
        <v>45.443710000000003</v>
      </c>
      <c r="U153" s="5"/>
      <c r="V153" s="5" t="s">
        <v>1442</v>
      </c>
      <c r="W153" s="5">
        <v>93</v>
      </c>
      <c r="X153" s="5" t="s">
        <v>1456</v>
      </c>
    </row>
    <row r="154" spans="1:24" ht="30" x14ac:dyDescent="0.25">
      <c r="A154" s="20">
        <v>2039</v>
      </c>
      <c r="B154" s="5" t="s">
        <v>1097</v>
      </c>
      <c r="C154" s="5" t="s">
        <v>1258</v>
      </c>
      <c r="D154" s="5" t="str">
        <f>IF(B154 = C154,"Same","changed")</f>
        <v>changed</v>
      </c>
      <c r="E154" s="5" t="s">
        <v>918</v>
      </c>
      <c r="F154" s="5" t="s">
        <v>919</v>
      </c>
      <c r="G154" s="5" t="s">
        <v>502</v>
      </c>
      <c r="H154" s="5" t="s">
        <v>21</v>
      </c>
      <c r="I154" s="5">
        <v>97223</v>
      </c>
      <c r="J154" s="5" t="s">
        <v>23</v>
      </c>
      <c r="K154" s="5" t="s">
        <v>920</v>
      </c>
      <c r="L154" s="5" t="s">
        <v>921</v>
      </c>
      <c r="M154" s="5" t="s">
        <v>242</v>
      </c>
      <c r="N154" s="5" t="s">
        <v>36</v>
      </c>
      <c r="O154" s="5" t="s">
        <v>922</v>
      </c>
      <c r="P154" s="5" t="s">
        <v>923</v>
      </c>
      <c r="Q154" s="5" t="s">
        <v>924</v>
      </c>
      <c r="R154" s="5"/>
      <c r="S154" s="5">
        <v>-122.74509999999999</v>
      </c>
      <c r="T154" s="5">
        <v>45.424250000000001</v>
      </c>
      <c r="U154" s="5"/>
      <c r="V154" s="5" t="s">
        <v>1375</v>
      </c>
      <c r="W154" s="5">
        <v>65</v>
      </c>
      <c r="X154" s="5" t="s">
        <v>1457</v>
      </c>
    </row>
    <row r="155" spans="1:24" ht="30" x14ac:dyDescent="0.25">
      <c r="A155" s="20">
        <v>1451910</v>
      </c>
      <c r="B155" s="5" t="s">
        <v>1154</v>
      </c>
      <c r="C155" s="5" t="s">
        <v>1259</v>
      </c>
      <c r="D155" s="5" t="str">
        <f>IF(B155 = C155,"Same","changed")</f>
        <v>changed</v>
      </c>
      <c r="E155" s="5" t="s">
        <v>254</v>
      </c>
      <c r="F155" s="5" t="s">
        <v>936</v>
      </c>
      <c r="G155" s="5" t="s">
        <v>502</v>
      </c>
      <c r="H155" s="5" t="s">
        <v>21</v>
      </c>
      <c r="I155" s="5">
        <v>97223</v>
      </c>
      <c r="J155" s="5" t="s">
        <v>23</v>
      </c>
      <c r="K155" s="5" t="s">
        <v>937</v>
      </c>
      <c r="L155" s="21">
        <v>0.5</v>
      </c>
      <c r="M155" s="5" t="s">
        <v>45</v>
      </c>
      <c r="N155" s="5" t="s">
        <v>36</v>
      </c>
      <c r="O155" s="5" t="s">
        <v>938</v>
      </c>
      <c r="P155" s="5" t="s">
        <v>939</v>
      </c>
      <c r="Q155" s="5"/>
      <c r="R155" s="5"/>
      <c r="S155" s="5">
        <v>-122.7715</v>
      </c>
      <c r="T155" s="5">
        <v>45.431229999999999</v>
      </c>
      <c r="U155" s="5"/>
      <c r="V155" s="5" t="s">
        <v>1375</v>
      </c>
      <c r="W155" s="5">
        <v>65</v>
      </c>
      <c r="X155" s="5" t="s">
        <v>1458</v>
      </c>
    </row>
    <row r="156" spans="1:24" ht="30" x14ac:dyDescent="0.25">
      <c r="A156" s="20">
        <v>9579</v>
      </c>
      <c r="B156" s="5" t="s">
        <v>1124</v>
      </c>
      <c r="C156" s="5" t="s">
        <v>1283</v>
      </c>
      <c r="D156" s="5" t="str">
        <f>IF(B156 = C156,"Same","changed")</f>
        <v>changed</v>
      </c>
      <c r="E156" s="5" t="s">
        <v>925</v>
      </c>
      <c r="F156" s="5" t="s">
        <v>926</v>
      </c>
      <c r="G156" s="5" t="s">
        <v>502</v>
      </c>
      <c r="H156" s="5" t="s">
        <v>21</v>
      </c>
      <c r="I156" s="5">
        <v>97223</v>
      </c>
      <c r="J156" s="5" t="s">
        <v>23</v>
      </c>
      <c r="K156" s="5" t="s">
        <v>927</v>
      </c>
      <c r="L156" s="21">
        <v>0.5</v>
      </c>
      <c r="M156" s="5" t="s">
        <v>35</v>
      </c>
      <c r="N156" s="5" t="s">
        <v>36</v>
      </c>
      <c r="O156" s="5" t="s">
        <v>928</v>
      </c>
      <c r="P156" s="5" t="s">
        <v>929</v>
      </c>
      <c r="Q156" s="5"/>
      <c r="R156" s="5"/>
      <c r="S156" s="5">
        <v>-122.805988</v>
      </c>
      <c r="T156" s="5">
        <v>45.428078999999997</v>
      </c>
      <c r="U156" s="5"/>
      <c r="V156" s="5" t="s">
        <v>1442</v>
      </c>
      <c r="W156" s="5">
        <v>93</v>
      </c>
      <c r="X156" s="5" t="s">
        <v>1459</v>
      </c>
    </row>
    <row r="157" spans="1:24" ht="30" x14ac:dyDescent="0.25">
      <c r="A157" s="20">
        <v>4649162</v>
      </c>
      <c r="B157" s="5" t="s">
        <v>1125</v>
      </c>
      <c r="C157" s="5" t="s">
        <v>1284</v>
      </c>
      <c r="D157" s="5" t="str">
        <f>IF(B157 = C157,"Same","changed")</f>
        <v>changed</v>
      </c>
      <c r="E157" s="5" t="s">
        <v>930</v>
      </c>
      <c r="F157" s="5" t="s">
        <v>931</v>
      </c>
      <c r="G157" s="5" t="s">
        <v>502</v>
      </c>
      <c r="H157" s="5" t="s">
        <v>21</v>
      </c>
      <c r="I157" s="5" t="s">
        <v>932</v>
      </c>
      <c r="J157" s="5" t="s">
        <v>23</v>
      </c>
      <c r="K157" s="5" t="s">
        <v>920</v>
      </c>
      <c r="L157" s="5" t="s">
        <v>933</v>
      </c>
      <c r="M157" s="5" t="s">
        <v>167</v>
      </c>
      <c r="N157" s="5" t="s">
        <v>36</v>
      </c>
      <c r="O157" s="5" t="s">
        <v>934</v>
      </c>
      <c r="P157" s="5" t="s">
        <v>923</v>
      </c>
      <c r="Q157" s="5" t="s">
        <v>935</v>
      </c>
      <c r="R157" s="5"/>
      <c r="S157" s="5">
        <v>-122.7754</v>
      </c>
      <c r="T157" s="5">
        <v>45.443710000000003</v>
      </c>
      <c r="U157" s="5"/>
      <c r="V157" s="5" t="s">
        <v>1442</v>
      </c>
      <c r="W157" s="5">
        <v>93</v>
      </c>
      <c r="X157" s="5" t="s">
        <v>1460</v>
      </c>
    </row>
    <row r="158" spans="1:24" ht="30" x14ac:dyDescent="0.25">
      <c r="A158" s="20">
        <v>1597</v>
      </c>
      <c r="B158" s="5" t="s">
        <v>1093</v>
      </c>
      <c r="C158" s="5" t="s">
        <v>1285</v>
      </c>
      <c r="D158" s="5" t="str">
        <f>IF(B158 = C158,"Same","changed")</f>
        <v>changed</v>
      </c>
      <c r="E158" s="5" t="s">
        <v>970</v>
      </c>
      <c r="F158" s="5" t="s">
        <v>971</v>
      </c>
      <c r="G158" s="5" t="s">
        <v>947</v>
      </c>
      <c r="H158" s="5" t="s">
        <v>21</v>
      </c>
      <c r="I158" s="5">
        <v>97124</v>
      </c>
      <c r="J158" s="5" t="s">
        <v>23</v>
      </c>
      <c r="K158" s="5" t="s">
        <v>972</v>
      </c>
      <c r="L158" s="21">
        <v>0.5</v>
      </c>
      <c r="M158" s="5" t="s">
        <v>50</v>
      </c>
      <c r="N158" s="5" t="s">
        <v>36</v>
      </c>
      <c r="O158" s="5" t="s">
        <v>973</v>
      </c>
      <c r="P158" s="5" t="s">
        <v>974</v>
      </c>
      <c r="Q158" s="5"/>
      <c r="R158" s="5"/>
      <c r="S158" s="5">
        <v>-122.9376</v>
      </c>
      <c r="T158" s="5">
        <v>45.50188</v>
      </c>
      <c r="U158" s="5"/>
      <c r="V158" s="5" t="s">
        <v>1442</v>
      </c>
      <c r="W158" s="5">
        <v>94</v>
      </c>
      <c r="X158" s="5" t="s">
        <v>1461</v>
      </c>
    </row>
    <row r="159" spans="1:24" ht="30" x14ac:dyDescent="0.25">
      <c r="A159" s="20">
        <v>1216392</v>
      </c>
      <c r="B159" s="5" t="s">
        <v>1227</v>
      </c>
      <c r="C159" s="5" t="s">
        <v>1286</v>
      </c>
      <c r="D159" s="5" t="str">
        <f>IF(B159 = C159,"Same","changed")</f>
        <v>changed</v>
      </c>
      <c r="E159" s="5" t="s">
        <v>957</v>
      </c>
      <c r="F159" s="5" t="s">
        <v>958</v>
      </c>
      <c r="G159" s="5" t="s">
        <v>947</v>
      </c>
      <c r="H159" s="5" t="s">
        <v>21</v>
      </c>
      <c r="I159" s="5" t="s">
        <v>959</v>
      </c>
      <c r="J159" s="5" t="s">
        <v>23</v>
      </c>
      <c r="K159" s="5" t="s">
        <v>960</v>
      </c>
      <c r="L159" s="5" t="s">
        <v>151</v>
      </c>
      <c r="M159" s="5" t="s">
        <v>35</v>
      </c>
      <c r="N159" s="5" t="s">
        <v>36</v>
      </c>
      <c r="O159" s="5" t="s">
        <v>961</v>
      </c>
      <c r="P159" s="5" t="s">
        <v>962</v>
      </c>
      <c r="Q159" s="5"/>
      <c r="R159" s="5"/>
      <c r="S159" s="5">
        <v>-122.93129999999999</v>
      </c>
      <c r="T159" s="5">
        <v>45.544966000000002</v>
      </c>
      <c r="U159" s="5"/>
      <c r="V159" s="5" t="s">
        <v>1442</v>
      </c>
      <c r="W159" s="5">
        <v>94</v>
      </c>
      <c r="X159" s="5" t="s">
        <v>1462</v>
      </c>
    </row>
    <row r="160" spans="1:24" ht="60" x14ac:dyDescent="0.25">
      <c r="A160" s="3">
        <v>8741</v>
      </c>
      <c r="B160" s="4" t="s">
        <v>1221</v>
      </c>
      <c r="C160" s="4" t="s">
        <v>1292</v>
      </c>
      <c r="D160" s="5" t="str">
        <f>IF(B160 = C160,"Same","changed")</f>
        <v>Same</v>
      </c>
      <c r="E160" s="4" t="s">
        <v>952</v>
      </c>
      <c r="F160" s="4" t="s">
        <v>953</v>
      </c>
      <c r="G160" s="4" t="s">
        <v>947</v>
      </c>
      <c r="H160" s="4" t="s">
        <v>21</v>
      </c>
      <c r="I160" s="4" t="s">
        <v>954</v>
      </c>
      <c r="J160" s="4" t="s">
        <v>23</v>
      </c>
      <c r="K160" s="4" t="s">
        <v>955</v>
      </c>
      <c r="L160" s="6">
        <v>0.5</v>
      </c>
      <c r="M160" s="4" t="s">
        <v>50</v>
      </c>
      <c r="N160" s="4" t="s">
        <v>25</v>
      </c>
      <c r="O160" s="4"/>
      <c r="P160" s="4" t="s">
        <v>956</v>
      </c>
      <c r="Q160" s="4"/>
      <c r="R160" s="4"/>
      <c r="S160" s="4">
        <v>-122.91804399999999</v>
      </c>
      <c r="T160" s="4">
        <v>45.561984000000002</v>
      </c>
      <c r="U160" s="4"/>
      <c r="V160" s="4" t="s">
        <v>1442</v>
      </c>
      <c r="W160" s="4">
        <v>95</v>
      </c>
      <c r="X160" s="4" t="s">
        <v>1463</v>
      </c>
    </row>
    <row r="161" spans="1:24" ht="60" x14ac:dyDescent="0.25">
      <c r="A161" s="20">
        <v>9459</v>
      </c>
      <c r="B161" s="5" t="s">
        <v>1171</v>
      </c>
      <c r="C161" s="5" t="s">
        <v>1287</v>
      </c>
      <c r="D161" s="5" t="str">
        <f>IF(B161 = C161,"Same","changed")</f>
        <v>changed</v>
      </c>
      <c r="E161" s="5" t="s">
        <v>975</v>
      </c>
      <c r="F161" s="5" t="s">
        <v>976</v>
      </c>
      <c r="G161" s="5" t="s">
        <v>947</v>
      </c>
      <c r="H161" s="5" t="s">
        <v>21</v>
      </c>
      <c r="I161" s="5" t="s">
        <v>977</v>
      </c>
      <c r="J161" s="5" t="s">
        <v>23</v>
      </c>
      <c r="K161" s="5" t="s">
        <v>978</v>
      </c>
      <c r="L161" s="21">
        <v>0.5</v>
      </c>
      <c r="M161" s="5" t="s">
        <v>45</v>
      </c>
      <c r="N161" s="5" t="s">
        <v>25</v>
      </c>
      <c r="O161" s="5" t="s">
        <v>979</v>
      </c>
      <c r="P161" s="5" t="s">
        <v>980</v>
      </c>
      <c r="Q161" s="5"/>
      <c r="R161" s="5"/>
      <c r="S161" s="5">
        <v>-122.95734</v>
      </c>
      <c r="T161" s="5">
        <v>45.5413</v>
      </c>
      <c r="U161" s="5"/>
      <c r="V161" s="5" t="s">
        <v>1442</v>
      </c>
      <c r="W161" s="5">
        <v>94</v>
      </c>
      <c r="X161" s="5" t="s">
        <v>1464</v>
      </c>
    </row>
    <row r="162" spans="1:24" ht="30" x14ac:dyDescent="0.25">
      <c r="A162" s="20">
        <v>4519550</v>
      </c>
      <c r="B162" s="5" t="s">
        <v>1237</v>
      </c>
      <c r="C162" s="5" t="s">
        <v>1279</v>
      </c>
      <c r="D162" s="5" t="str">
        <f>IF(B162 = C162,"Same","changed")</f>
        <v>changed</v>
      </c>
      <c r="E162" s="5" t="s">
        <v>963</v>
      </c>
      <c r="F162" s="5" t="s">
        <v>964</v>
      </c>
      <c r="G162" s="5" t="s">
        <v>359</v>
      </c>
      <c r="H162" s="5" t="s">
        <v>21</v>
      </c>
      <c r="I162" s="5" t="s">
        <v>965</v>
      </c>
      <c r="J162" s="5" t="s">
        <v>23</v>
      </c>
      <c r="K162" s="5" t="s">
        <v>966</v>
      </c>
      <c r="L162" s="5" t="s">
        <v>619</v>
      </c>
      <c r="M162" s="5" t="s">
        <v>50</v>
      </c>
      <c r="N162" s="5" t="s">
        <v>36</v>
      </c>
      <c r="O162" s="5" t="s">
        <v>967</v>
      </c>
      <c r="P162" s="5" t="s">
        <v>968</v>
      </c>
      <c r="Q162" s="5" t="s">
        <v>969</v>
      </c>
      <c r="R162" s="5"/>
      <c r="S162" s="5">
        <v>-122.77146</v>
      </c>
      <c r="T162" s="5">
        <v>45.510123</v>
      </c>
      <c r="U162" s="5" t="s">
        <v>226</v>
      </c>
      <c r="V162" s="5" t="s">
        <v>1442</v>
      </c>
      <c r="W162" s="5">
        <v>92</v>
      </c>
      <c r="X162" s="5" t="s">
        <v>1465</v>
      </c>
    </row>
    <row r="163" spans="1:24" ht="30" x14ac:dyDescent="0.25">
      <c r="A163" s="20">
        <v>4421</v>
      </c>
      <c r="B163" s="5" t="s">
        <v>1100</v>
      </c>
      <c r="C163" s="5" t="s">
        <v>1288</v>
      </c>
      <c r="D163" s="5" t="str">
        <f>IF(B163 = C163,"Same","changed")</f>
        <v>changed</v>
      </c>
      <c r="E163" s="5" t="s">
        <v>945</v>
      </c>
      <c r="F163" s="5" t="s">
        <v>946</v>
      </c>
      <c r="G163" s="5" t="s">
        <v>947</v>
      </c>
      <c r="H163" s="5" t="s">
        <v>21</v>
      </c>
      <c r="I163" s="5" t="s">
        <v>948</v>
      </c>
      <c r="J163" s="5" t="s">
        <v>23</v>
      </c>
      <c r="K163" s="5" t="s">
        <v>949</v>
      </c>
      <c r="L163" s="21">
        <v>0.50347222222222221</v>
      </c>
      <c r="M163" s="5" t="s">
        <v>35</v>
      </c>
      <c r="N163" s="5" t="s">
        <v>36</v>
      </c>
      <c r="O163" s="5" t="s">
        <v>950</v>
      </c>
      <c r="P163" s="5" t="s">
        <v>951</v>
      </c>
      <c r="Q163" s="5"/>
      <c r="R163" s="5"/>
      <c r="S163" s="5">
        <v>-122.931538</v>
      </c>
      <c r="T163" s="5">
        <v>45.530636999999999</v>
      </c>
      <c r="U163" s="5"/>
      <c r="V163" s="5" t="s">
        <v>1442</v>
      </c>
      <c r="W163" s="5">
        <v>94</v>
      </c>
      <c r="X163" s="5" t="s">
        <v>1466</v>
      </c>
    </row>
    <row r="164" spans="1:24" ht="60" x14ac:dyDescent="0.25">
      <c r="A164" s="20">
        <v>4428</v>
      </c>
      <c r="B164" s="5" t="s">
        <v>1230</v>
      </c>
      <c r="C164" s="5" t="s">
        <v>1289</v>
      </c>
      <c r="D164" s="5" t="str">
        <f>IF(B164 = C164,"Same","changed")</f>
        <v>changed</v>
      </c>
      <c r="E164" s="5" t="s">
        <v>994</v>
      </c>
      <c r="F164" s="5" t="s">
        <v>995</v>
      </c>
      <c r="G164" s="5" t="s">
        <v>947</v>
      </c>
      <c r="H164" s="5" t="s">
        <v>21</v>
      </c>
      <c r="I164" s="5" t="s">
        <v>996</v>
      </c>
      <c r="J164" s="5" t="s">
        <v>23</v>
      </c>
      <c r="K164" s="5" t="s">
        <v>997</v>
      </c>
      <c r="L164" s="5" t="s">
        <v>998</v>
      </c>
      <c r="M164" s="5" t="s">
        <v>999</v>
      </c>
      <c r="N164" s="5" t="s">
        <v>25</v>
      </c>
      <c r="O164" s="5"/>
      <c r="P164" s="5" t="s">
        <v>1000</v>
      </c>
      <c r="Q164" s="5"/>
      <c r="R164" s="5"/>
      <c r="S164" s="5">
        <v>-122.99</v>
      </c>
      <c r="T164" s="5">
        <v>45.501399999999997</v>
      </c>
      <c r="U164" s="5"/>
      <c r="V164" s="5" t="s">
        <v>1442</v>
      </c>
      <c r="W164" s="5">
        <v>95</v>
      </c>
      <c r="X164" s="5" t="s">
        <v>1467</v>
      </c>
    </row>
    <row r="165" spans="1:24" ht="30" x14ac:dyDescent="0.25">
      <c r="A165" s="20">
        <v>881</v>
      </c>
      <c r="B165" s="5" t="s">
        <v>1220</v>
      </c>
      <c r="C165" s="5" t="s">
        <v>1290</v>
      </c>
      <c r="D165" s="5" t="str">
        <f>IF(B165 = C165,"Same","changed")</f>
        <v>changed</v>
      </c>
      <c r="E165" s="5" t="s">
        <v>987</v>
      </c>
      <c r="F165" s="5" t="s">
        <v>988</v>
      </c>
      <c r="G165" s="5" t="s">
        <v>947</v>
      </c>
      <c r="H165" s="5" t="s">
        <v>21</v>
      </c>
      <c r="I165" s="5" t="s">
        <v>989</v>
      </c>
      <c r="J165" s="5" t="s">
        <v>23</v>
      </c>
      <c r="K165" s="5" t="s">
        <v>990</v>
      </c>
      <c r="L165" s="5" t="s">
        <v>991</v>
      </c>
      <c r="M165" s="5" t="s">
        <v>167</v>
      </c>
      <c r="N165" s="5" t="s">
        <v>36</v>
      </c>
      <c r="O165" s="5" t="s">
        <v>992</v>
      </c>
      <c r="P165" s="5" t="s">
        <v>993</v>
      </c>
      <c r="Q165" s="5"/>
      <c r="R165" s="5"/>
      <c r="S165" s="5">
        <v>-122.987166</v>
      </c>
      <c r="T165" s="5">
        <v>45.522663000000001</v>
      </c>
      <c r="U165" s="5"/>
      <c r="V165" s="5" t="s">
        <v>1442</v>
      </c>
      <c r="W165" s="5">
        <v>95</v>
      </c>
      <c r="X165" s="5" t="s">
        <v>1468</v>
      </c>
    </row>
    <row r="166" spans="1:24" ht="60" x14ac:dyDescent="0.25">
      <c r="A166" s="20">
        <v>3756318</v>
      </c>
      <c r="B166" s="5" t="s">
        <v>1102</v>
      </c>
      <c r="C166" s="5" t="s">
        <v>1291</v>
      </c>
      <c r="D166" s="5" t="str">
        <f>IF(B166 = C166,"Same","changed")</f>
        <v>changed</v>
      </c>
      <c r="E166" s="5" t="s">
        <v>981</v>
      </c>
      <c r="F166" s="5" t="s">
        <v>982</v>
      </c>
      <c r="G166" s="5" t="s">
        <v>947</v>
      </c>
      <c r="H166" s="5" t="s">
        <v>21</v>
      </c>
      <c r="I166" s="5" t="s">
        <v>983</v>
      </c>
      <c r="J166" s="5" t="s">
        <v>23</v>
      </c>
      <c r="K166" s="5" t="s">
        <v>984</v>
      </c>
      <c r="L166" s="21">
        <v>0.53125</v>
      </c>
      <c r="M166" s="5" t="s">
        <v>785</v>
      </c>
      <c r="N166" s="5" t="s">
        <v>25</v>
      </c>
      <c r="O166" s="5" t="s">
        <v>985</v>
      </c>
      <c r="P166" s="5" t="s">
        <v>986</v>
      </c>
      <c r="Q166" s="5"/>
      <c r="R166" s="5"/>
      <c r="S166" s="5">
        <v>-122.91464000000001</v>
      </c>
      <c r="T166" s="5">
        <v>45.554490999999999</v>
      </c>
      <c r="U166" s="5"/>
      <c r="V166" s="5" t="s">
        <v>1442</v>
      </c>
      <c r="W166" s="5">
        <v>95</v>
      </c>
      <c r="X166" s="5" t="s">
        <v>1469</v>
      </c>
    </row>
    <row r="167" spans="1:24" ht="30" x14ac:dyDescent="0.25">
      <c r="A167" s="20">
        <v>9654</v>
      </c>
      <c r="B167" s="5" t="s">
        <v>1236</v>
      </c>
      <c r="C167" s="5" t="s">
        <v>1282</v>
      </c>
      <c r="D167" s="5" t="str">
        <f>IF(B167 = C167,"Same","changed")</f>
        <v>changed</v>
      </c>
      <c r="E167" s="5" t="s">
        <v>1001</v>
      </c>
      <c r="F167" s="5" t="s">
        <v>1002</v>
      </c>
      <c r="G167" s="5" t="s">
        <v>502</v>
      </c>
      <c r="H167" s="5" t="s">
        <v>21</v>
      </c>
      <c r="I167" s="5" t="s">
        <v>932</v>
      </c>
      <c r="J167" s="5" t="s">
        <v>23</v>
      </c>
      <c r="K167" s="5"/>
      <c r="L167" s="21">
        <v>0.77083333333333337</v>
      </c>
      <c r="M167" s="5" t="s">
        <v>45</v>
      </c>
      <c r="N167" s="5" t="s">
        <v>36</v>
      </c>
      <c r="O167" s="5"/>
      <c r="P167" s="5" t="s">
        <v>1003</v>
      </c>
      <c r="Q167" s="5"/>
      <c r="R167" s="5"/>
      <c r="S167" s="5">
        <v>-122.775324</v>
      </c>
      <c r="T167" s="5">
        <v>45.443722000000001</v>
      </c>
      <c r="U167" s="5"/>
      <c r="V167" s="5" t="s">
        <v>1442</v>
      </c>
      <c r="W167" s="5">
        <v>93</v>
      </c>
      <c r="X167" s="5" t="s">
        <v>1470</v>
      </c>
    </row>
    <row r="168" spans="1:24" ht="30" x14ac:dyDescent="0.25">
      <c r="A168" s="20">
        <v>1567</v>
      </c>
      <c r="B168" s="5" t="s">
        <v>1150</v>
      </c>
      <c r="C168" s="5" t="s">
        <v>1293</v>
      </c>
      <c r="D168" s="5" t="str">
        <f>IF(B168 = C168,"Same","changed")</f>
        <v>changed</v>
      </c>
      <c r="E168" s="5" t="s">
        <v>1004</v>
      </c>
      <c r="F168" s="5" t="s">
        <v>1005</v>
      </c>
      <c r="G168" s="5" t="s">
        <v>947</v>
      </c>
      <c r="H168" s="5" t="s">
        <v>21</v>
      </c>
      <c r="I168" s="5">
        <v>97124</v>
      </c>
      <c r="J168" s="5" t="s">
        <v>23</v>
      </c>
      <c r="K168" s="5" t="s">
        <v>1006</v>
      </c>
      <c r="L168" s="21">
        <v>0.79166666666666663</v>
      </c>
      <c r="M168" s="5" t="s">
        <v>50</v>
      </c>
      <c r="N168" s="5" t="s">
        <v>36</v>
      </c>
      <c r="O168" s="5" t="s">
        <v>1007</v>
      </c>
      <c r="P168" s="5" t="s">
        <v>1008</v>
      </c>
      <c r="Q168" s="5"/>
      <c r="R168" s="5"/>
      <c r="S168" s="5">
        <v>-122.910141</v>
      </c>
      <c r="T168" s="5">
        <v>45.528922000000001</v>
      </c>
      <c r="U168" s="5"/>
      <c r="V168" s="5" t="s">
        <v>1442</v>
      </c>
      <c r="W168" s="5">
        <v>95</v>
      </c>
      <c r="X168" s="5" t="s">
        <v>1471</v>
      </c>
    </row>
    <row r="169" spans="1:24" ht="30" x14ac:dyDescent="0.25">
      <c r="A169" s="3">
        <v>3945068</v>
      </c>
      <c r="B169" s="4" t="s">
        <v>1134</v>
      </c>
      <c r="C169" s="4" t="s">
        <v>1134</v>
      </c>
      <c r="D169" s="5" t="str">
        <f>IF(B169 = C169,"Same","changed")</f>
        <v>Same</v>
      </c>
      <c r="E169" s="4" t="s">
        <v>1014</v>
      </c>
      <c r="F169" s="4" t="s">
        <v>1015</v>
      </c>
      <c r="G169" s="4" t="s">
        <v>1016</v>
      </c>
      <c r="H169" s="4" t="s">
        <v>21</v>
      </c>
      <c r="I169" s="4">
        <v>97754</v>
      </c>
      <c r="J169" s="4" t="s">
        <v>23</v>
      </c>
      <c r="K169" s="4" t="s">
        <v>1017</v>
      </c>
      <c r="L169" s="6">
        <v>0.50694444444444442</v>
      </c>
      <c r="M169" s="4" t="s">
        <v>45</v>
      </c>
      <c r="N169" s="4" t="s">
        <v>36</v>
      </c>
      <c r="O169" s="4" t="s">
        <v>1018</v>
      </c>
      <c r="P169" s="4" t="s">
        <v>1019</v>
      </c>
      <c r="Q169" s="4" t="s">
        <v>1020</v>
      </c>
      <c r="R169" s="4"/>
      <c r="S169" s="4">
        <v>-120.85696900000001</v>
      </c>
      <c r="T169" s="4">
        <v>44.302010000000003</v>
      </c>
      <c r="U169" s="4"/>
      <c r="V169" s="4" t="s">
        <v>1472</v>
      </c>
      <c r="W169" s="4">
        <v>10</v>
      </c>
      <c r="X169" s="4" t="s">
        <v>1473</v>
      </c>
    </row>
    <row r="170" spans="1:24" ht="30" x14ac:dyDescent="0.25">
      <c r="A170" s="3">
        <v>2714463</v>
      </c>
      <c r="B170" s="4" t="s">
        <v>1157</v>
      </c>
      <c r="C170" s="4" t="s">
        <v>1157</v>
      </c>
      <c r="D170" s="5" t="str">
        <f>IF(B170 = C170,"Same","changed")</f>
        <v>Same</v>
      </c>
      <c r="E170" s="4" t="s">
        <v>1021</v>
      </c>
      <c r="F170" s="4" t="s">
        <v>1022</v>
      </c>
      <c r="G170" s="4" t="s">
        <v>1023</v>
      </c>
      <c r="H170" s="4" t="s">
        <v>21</v>
      </c>
      <c r="I170" s="4">
        <v>97756</v>
      </c>
      <c r="J170" s="4" t="s">
        <v>23</v>
      </c>
      <c r="K170" s="4" t="s">
        <v>1024</v>
      </c>
      <c r="L170" s="6">
        <v>0.5</v>
      </c>
      <c r="M170" s="4" t="s">
        <v>45</v>
      </c>
      <c r="N170" s="4" t="s">
        <v>36</v>
      </c>
      <c r="O170" s="4" t="s">
        <v>1025</v>
      </c>
      <c r="P170" s="4" t="s">
        <v>1026</v>
      </c>
      <c r="Q170" s="4" t="s">
        <v>1027</v>
      </c>
      <c r="R170" s="4"/>
      <c r="S170" s="4">
        <v>-121.1747</v>
      </c>
      <c r="T170" s="4">
        <v>44.271590000000003</v>
      </c>
      <c r="U170" s="4"/>
      <c r="V170" s="4" t="s">
        <v>1472</v>
      </c>
      <c r="W170" s="4">
        <v>10</v>
      </c>
      <c r="X170" s="4" t="s">
        <v>1474</v>
      </c>
    </row>
    <row r="171" spans="1:24" ht="60" x14ac:dyDescent="0.25">
      <c r="A171" s="3">
        <v>1832</v>
      </c>
      <c r="B171" s="4" t="s">
        <v>1195</v>
      </c>
      <c r="C171" s="4" t="s">
        <v>1195</v>
      </c>
      <c r="D171" s="5" t="str">
        <f>IF(B171 = C171,"Same","changed")</f>
        <v>Same</v>
      </c>
      <c r="E171" s="4" t="s">
        <v>1009</v>
      </c>
      <c r="F171" s="4" t="s">
        <v>1010</v>
      </c>
      <c r="G171" s="4" t="s">
        <v>1011</v>
      </c>
      <c r="H171" s="4" t="s">
        <v>21</v>
      </c>
      <c r="I171" s="4">
        <v>97741</v>
      </c>
      <c r="J171" s="4" t="s">
        <v>23</v>
      </c>
      <c r="K171" s="4" t="s">
        <v>1012</v>
      </c>
      <c r="L171" s="4" t="s">
        <v>798</v>
      </c>
      <c r="M171" s="4" t="s">
        <v>450</v>
      </c>
      <c r="N171" s="4" t="s">
        <v>25</v>
      </c>
      <c r="O171" s="4"/>
      <c r="P171" s="4" t="s">
        <v>1013</v>
      </c>
      <c r="Q171" s="4"/>
      <c r="R171" s="4"/>
      <c r="S171" s="4">
        <v>-121.0509</v>
      </c>
      <c r="T171" s="4">
        <v>44.627899999999997</v>
      </c>
      <c r="U171" s="4"/>
      <c r="V171" s="4" t="s">
        <v>1472</v>
      </c>
      <c r="W171" s="4">
        <v>10</v>
      </c>
      <c r="X171" s="4" t="s">
        <v>1475</v>
      </c>
    </row>
    <row r="172" spans="1:24" ht="30" x14ac:dyDescent="0.25">
      <c r="A172" s="3">
        <v>2814162</v>
      </c>
      <c r="B172" s="4" t="s">
        <v>1143</v>
      </c>
      <c r="C172" s="4" t="s">
        <v>1143</v>
      </c>
      <c r="D172" s="5" t="str">
        <f>IF(B172 = C172,"Same","changed")</f>
        <v>Same</v>
      </c>
      <c r="E172" s="4" t="s">
        <v>1046</v>
      </c>
      <c r="F172" s="4" t="s">
        <v>1047</v>
      </c>
      <c r="G172" s="4" t="s">
        <v>1037</v>
      </c>
      <c r="H172" s="4" t="s">
        <v>21</v>
      </c>
      <c r="I172" s="4" t="s">
        <v>1048</v>
      </c>
      <c r="J172" s="4" t="s">
        <v>23</v>
      </c>
      <c r="K172" s="4" t="s">
        <v>1049</v>
      </c>
      <c r="L172" s="6">
        <v>0.5</v>
      </c>
      <c r="M172" s="4" t="s">
        <v>45</v>
      </c>
      <c r="N172" s="4" t="s">
        <v>36</v>
      </c>
      <c r="O172" s="4" t="s">
        <v>1050</v>
      </c>
      <c r="P172" s="4"/>
      <c r="Q172" s="4"/>
      <c r="R172" s="4"/>
      <c r="S172" s="4">
        <v>-121.314527</v>
      </c>
      <c r="T172" s="4">
        <v>44.055515999999997</v>
      </c>
      <c r="U172" s="4"/>
      <c r="V172" s="4" t="s">
        <v>1472</v>
      </c>
      <c r="W172" s="4">
        <v>11</v>
      </c>
      <c r="X172" s="4" t="s">
        <v>1476</v>
      </c>
    </row>
    <row r="173" spans="1:24" ht="30" x14ac:dyDescent="0.25">
      <c r="A173" s="3">
        <v>7499</v>
      </c>
      <c r="B173" s="4" t="s">
        <v>1142</v>
      </c>
      <c r="C173" s="4" t="s">
        <v>1142</v>
      </c>
      <c r="D173" s="5" t="str">
        <f>IF(B173 = C173,"Same","changed")</f>
        <v>Same</v>
      </c>
      <c r="E173" s="4" t="s">
        <v>1041</v>
      </c>
      <c r="F173" s="4" t="s">
        <v>1042</v>
      </c>
      <c r="G173" s="4" t="s">
        <v>1037</v>
      </c>
      <c r="H173" s="4" t="s">
        <v>21</v>
      </c>
      <c r="I173" s="4">
        <v>97701</v>
      </c>
      <c r="J173" s="4" t="s">
        <v>23</v>
      </c>
      <c r="K173" s="4"/>
      <c r="L173" s="6">
        <v>0.77083333333333337</v>
      </c>
      <c r="M173" s="4" t="s">
        <v>50</v>
      </c>
      <c r="N173" s="4" t="s">
        <v>36</v>
      </c>
      <c r="O173" s="4" t="s">
        <v>1043</v>
      </c>
      <c r="P173" s="4" t="s">
        <v>1044</v>
      </c>
      <c r="Q173" s="4" t="s">
        <v>1045</v>
      </c>
      <c r="R173" s="4"/>
      <c r="S173" s="4">
        <v>-121.283169</v>
      </c>
      <c r="T173" s="4">
        <v>44.126600000000003</v>
      </c>
      <c r="U173" s="4"/>
      <c r="V173" s="4" t="s">
        <v>1472</v>
      </c>
      <c r="W173" s="4">
        <v>11</v>
      </c>
      <c r="X173" s="4" t="s">
        <v>1477</v>
      </c>
    </row>
    <row r="174" spans="1:24" ht="30" x14ac:dyDescent="0.25">
      <c r="A174" s="3">
        <v>5775</v>
      </c>
      <c r="B174" s="4" t="s">
        <v>1132</v>
      </c>
      <c r="C174" s="4" t="s">
        <v>1132</v>
      </c>
      <c r="D174" s="5" t="str">
        <f>IF(B174 = C174,"Same","changed")</f>
        <v>Same</v>
      </c>
      <c r="E174" s="4" t="s">
        <v>1035</v>
      </c>
      <c r="F174" s="4" t="s">
        <v>1036</v>
      </c>
      <c r="G174" s="4" t="s">
        <v>1037</v>
      </c>
      <c r="H174" s="4" t="s">
        <v>21</v>
      </c>
      <c r="I174" s="4">
        <v>97702</v>
      </c>
      <c r="J174" s="4" t="s">
        <v>23</v>
      </c>
      <c r="K174" s="4" t="s">
        <v>1038</v>
      </c>
      <c r="L174" s="6">
        <v>0.5</v>
      </c>
      <c r="M174" s="4" t="s">
        <v>35</v>
      </c>
      <c r="N174" s="4" t="s">
        <v>36</v>
      </c>
      <c r="O174" s="4" t="s">
        <v>1039</v>
      </c>
      <c r="P174" s="4" t="s">
        <v>1040</v>
      </c>
      <c r="Q174" s="4"/>
      <c r="R174" s="4"/>
      <c r="S174" s="4">
        <v>-121.3202</v>
      </c>
      <c r="T174" s="4">
        <v>44.022170000000003</v>
      </c>
      <c r="U174" s="4"/>
      <c r="V174" s="4" t="s">
        <v>1472</v>
      </c>
      <c r="W174" s="4">
        <v>11</v>
      </c>
      <c r="X174" s="4" t="s">
        <v>1478</v>
      </c>
    </row>
    <row r="175" spans="1:24" ht="30" x14ac:dyDescent="0.25">
      <c r="A175" s="3">
        <v>8523</v>
      </c>
      <c r="B175" s="4" t="s">
        <v>1211</v>
      </c>
      <c r="C175" s="4" t="s">
        <v>1211</v>
      </c>
      <c r="D175" s="5" t="str">
        <f>IF(B175 = C175,"Same","changed")</f>
        <v>Same</v>
      </c>
      <c r="E175" s="4" t="s">
        <v>1028</v>
      </c>
      <c r="F175" s="4" t="s">
        <v>1029</v>
      </c>
      <c r="G175" s="4" t="s">
        <v>1030</v>
      </c>
      <c r="H175" s="4" t="s">
        <v>21</v>
      </c>
      <c r="I175" s="4" t="s">
        <v>1031</v>
      </c>
      <c r="J175" s="4" t="s">
        <v>23</v>
      </c>
      <c r="K175" s="4" t="s">
        <v>1032</v>
      </c>
      <c r="L175" s="6">
        <v>0.33333333333333331</v>
      </c>
      <c r="M175" s="4" t="s">
        <v>35</v>
      </c>
      <c r="N175" s="4" t="s">
        <v>36</v>
      </c>
      <c r="O175" s="4" t="s">
        <v>1033</v>
      </c>
      <c r="P175" s="4" t="s">
        <v>1034</v>
      </c>
      <c r="Q175" s="4" t="s">
        <v>1033</v>
      </c>
      <c r="R175" s="4"/>
      <c r="S175" s="4">
        <v>-121.468096</v>
      </c>
      <c r="T175" s="4">
        <v>43.663017000000004</v>
      </c>
      <c r="U175" s="4"/>
      <c r="V175" s="4" t="s">
        <v>1472</v>
      </c>
      <c r="W175" s="4">
        <v>11</v>
      </c>
      <c r="X175" s="4" t="s">
        <v>1479</v>
      </c>
    </row>
    <row r="176" spans="1:24" ht="30" x14ac:dyDescent="0.25">
      <c r="A176" s="3">
        <v>1252137</v>
      </c>
      <c r="B176" s="4" t="s">
        <v>1071</v>
      </c>
      <c r="C176" s="4" t="s">
        <v>1071</v>
      </c>
      <c r="D176" s="5" t="str">
        <f>IF(B176 = C176,"Same","changed")</f>
        <v>Same</v>
      </c>
      <c r="E176" s="4" t="s">
        <v>1062</v>
      </c>
      <c r="F176" s="4" t="s">
        <v>1063</v>
      </c>
      <c r="G176" s="4" t="s">
        <v>1064</v>
      </c>
      <c r="H176" s="4" t="s">
        <v>21</v>
      </c>
      <c r="I176" s="4">
        <v>97603</v>
      </c>
      <c r="J176" s="4" t="s">
        <v>23</v>
      </c>
      <c r="K176" s="4" t="s">
        <v>1065</v>
      </c>
      <c r="L176" s="4" t="s">
        <v>1066</v>
      </c>
      <c r="M176" s="4" t="s">
        <v>45</v>
      </c>
      <c r="N176" s="4" t="s">
        <v>36</v>
      </c>
      <c r="O176" s="4" t="s">
        <v>1067</v>
      </c>
      <c r="P176" s="4" t="s">
        <v>1068</v>
      </c>
      <c r="Q176" s="4"/>
      <c r="R176" s="4"/>
      <c r="S176" s="4">
        <v>-121.942418</v>
      </c>
      <c r="T176" s="4">
        <v>42.256328000000003</v>
      </c>
      <c r="U176" s="4"/>
      <c r="V176" s="4" t="s">
        <v>1472</v>
      </c>
      <c r="W176" s="4">
        <v>12</v>
      </c>
      <c r="X176" s="4" t="s">
        <v>1480</v>
      </c>
    </row>
    <row r="177" spans="1:24" ht="60" x14ac:dyDescent="0.25">
      <c r="A177" s="3">
        <v>6856</v>
      </c>
      <c r="B177" s="4" t="s">
        <v>1183</v>
      </c>
      <c r="C177" s="4" t="s">
        <v>1183</v>
      </c>
      <c r="D177" s="5" t="str">
        <f>IF(B177 = C177,"Same","changed")</f>
        <v>Same</v>
      </c>
      <c r="E177" s="4" t="s">
        <v>1057</v>
      </c>
      <c r="F177" s="4" t="s">
        <v>1058</v>
      </c>
      <c r="G177" s="4" t="s">
        <v>1059</v>
      </c>
      <c r="H177" s="4" t="s">
        <v>21</v>
      </c>
      <c r="I177" s="4">
        <v>97630</v>
      </c>
      <c r="J177" s="4" t="s">
        <v>23</v>
      </c>
      <c r="K177" s="4" t="s">
        <v>1060</v>
      </c>
      <c r="L177" s="6">
        <v>0.77083333333333337</v>
      </c>
      <c r="M177" s="4" t="s">
        <v>24</v>
      </c>
      <c r="N177" s="4" t="s">
        <v>25</v>
      </c>
      <c r="O177" s="4"/>
      <c r="P177" s="4" t="s">
        <v>1061</v>
      </c>
      <c r="Q177" s="4"/>
      <c r="R177" s="4"/>
      <c r="S177" s="4">
        <v>-120.577889</v>
      </c>
      <c r="T177" s="4">
        <v>42.238453</v>
      </c>
      <c r="U177" s="4"/>
      <c r="V177" s="4" t="s">
        <v>1472</v>
      </c>
      <c r="W177" s="4">
        <v>12</v>
      </c>
      <c r="X177" s="4" t="s">
        <v>1481</v>
      </c>
    </row>
    <row r="178" spans="1:24" ht="30" x14ac:dyDescent="0.25">
      <c r="A178" s="3">
        <v>6525</v>
      </c>
      <c r="B178" s="4" t="s">
        <v>1130</v>
      </c>
      <c r="C178" s="4" t="s">
        <v>1130</v>
      </c>
      <c r="D178" s="5" t="str">
        <f>IF(B178 = C178,"Same","changed")</f>
        <v>Same</v>
      </c>
      <c r="E178" s="4" t="s">
        <v>1051</v>
      </c>
      <c r="F178" s="4" t="s">
        <v>1052</v>
      </c>
      <c r="G178" s="4" t="s">
        <v>1053</v>
      </c>
      <c r="H178" s="4" t="s">
        <v>76</v>
      </c>
      <c r="I178" s="4">
        <v>96101</v>
      </c>
      <c r="J178" s="4" t="s">
        <v>23</v>
      </c>
      <c r="K178" s="4" t="s">
        <v>1054</v>
      </c>
      <c r="L178" s="4" t="s">
        <v>1055</v>
      </c>
      <c r="M178" s="4" t="s">
        <v>35</v>
      </c>
      <c r="N178" s="4" t="s">
        <v>36</v>
      </c>
      <c r="O178" s="4"/>
      <c r="P178" s="4" t="s">
        <v>1056</v>
      </c>
      <c r="Q178" s="4"/>
      <c r="R178" s="4"/>
      <c r="S178" s="4">
        <v>-120.53842</v>
      </c>
      <c r="T178" s="4">
        <v>41.487192</v>
      </c>
      <c r="U178" s="4"/>
      <c r="V178" s="4" t="s">
        <v>1472</v>
      </c>
      <c r="W178" s="4">
        <v>12</v>
      </c>
      <c r="X178" s="4" t="s">
        <v>1482</v>
      </c>
    </row>
    <row r="179" spans="1:24" x14ac:dyDescent="0.25">
      <c r="A179" s="20">
        <v>5442</v>
      </c>
      <c r="B179" s="5"/>
      <c r="C179" s="5" t="s">
        <v>1295</v>
      </c>
      <c r="D179" s="5" t="str">
        <f>IF(B179 = C179,"Same","changed")</f>
        <v>changed</v>
      </c>
      <c r="E179" s="5"/>
      <c r="F179" s="5"/>
      <c r="G179" s="5"/>
      <c r="H179" s="5"/>
      <c r="I179" s="5"/>
      <c r="J179" s="5"/>
      <c r="K179" s="5"/>
      <c r="L179" s="5"/>
      <c r="M179" s="5"/>
      <c r="N179" s="5"/>
      <c r="O179" s="5"/>
      <c r="P179" s="5"/>
      <c r="Q179" s="5"/>
      <c r="R179" s="5"/>
      <c r="S179" s="5"/>
      <c r="T179" s="5"/>
      <c r="U179" s="5"/>
      <c r="V179" s="5" t="s">
        <v>1304</v>
      </c>
      <c r="W179" s="5">
        <v>53</v>
      </c>
      <c r="X179" s="5" t="s">
        <v>1483</v>
      </c>
    </row>
    <row r="180" spans="1:24" x14ac:dyDescent="0.25">
      <c r="A180" s="20">
        <v>1799014</v>
      </c>
      <c r="B180" s="5"/>
      <c r="C180" s="5" t="s">
        <v>1294</v>
      </c>
      <c r="D180" s="5" t="str">
        <f>IF(B180 = C180,"Same","changed")</f>
        <v>changed</v>
      </c>
      <c r="E180" s="5"/>
      <c r="F180" s="5"/>
      <c r="G180" s="5"/>
      <c r="H180" s="5"/>
      <c r="I180" s="5"/>
      <c r="J180" s="5"/>
      <c r="K180" s="5"/>
      <c r="L180" s="5"/>
      <c r="M180" s="5"/>
      <c r="N180" s="5"/>
      <c r="O180" s="5"/>
      <c r="P180" s="5"/>
      <c r="Q180" s="5"/>
      <c r="R180" s="5"/>
      <c r="S180" s="5"/>
      <c r="T180" s="5"/>
      <c r="U180" s="5"/>
      <c r="V180" s="5" t="s">
        <v>1367</v>
      </c>
      <c r="W180" s="5">
        <v>72</v>
      </c>
      <c r="X180" s="5" t="s">
        <v>1484</v>
      </c>
    </row>
  </sheetData>
  <autoFilter ref="A1:X180">
    <sortState ref="A2:X180">
      <sortCondition ref="B1:B180"/>
    </sortState>
  </autoFilter>
  <sortState ref="A2:X183">
    <sortCondition ref="V2:V183"/>
    <sortCondition ref="W2:W183"/>
    <sortCondition ref="A2:A183"/>
  </sortState>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Proposal</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Phyllis Harmon</dc:creator>
  <cp:lastModifiedBy>Chuk</cp:lastModifiedBy>
  <dcterms:created xsi:type="dcterms:W3CDTF">2016-04-02T21:22:09Z</dcterms:created>
  <dcterms:modified xsi:type="dcterms:W3CDTF">2016-04-03T23:48:22Z</dcterms:modified>
</cp:coreProperties>
</file>